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405"/>
  </bookViews>
  <sheets>
    <sheet name="Итог" sheetId="1" r:id="rId1"/>
    <sheet name="программ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8" i="1"/>
  <c r="I64"/>
  <c r="I65"/>
  <c r="I66"/>
  <c r="I67"/>
  <c r="I70"/>
  <c r="I58"/>
  <c r="I56"/>
  <c r="I57"/>
  <c r="I59"/>
  <c r="I60"/>
  <c r="I39"/>
  <c r="I25"/>
  <c r="I69"/>
  <c r="I74"/>
  <c r="I73"/>
  <c r="I54"/>
  <c r="I61"/>
  <c r="I15"/>
  <c r="I55"/>
  <c r="I33"/>
  <c r="I20"/>
  <c r="I22"/>
  <c r="I37"/>
  <c r="I42"/>
  <c r="I35"/>
  <c r="I23"/>
  <c r="I29"/>
  <c r="I27"/>
  <c r="I32"/>
  <c r="I40"/>
  <c r="I34"/>
  <c r="I36"/>
  <c r="I26"/>
  <c r="I19"/>
  <c r="I45"/>
  <c r="I43"/>
  <c r="I41"/>
  <c r="I24"/>
  <c r="I38"/>
  <c r="I30"/>
  <c r="I28"/>
  <c r="I21"/>
  <c r="I44"/>
  <c r="I31"/>
  <c r="I13"/>
  <c r="I14"/>
  <c r="I12"/>
  <c r="I7"/>
</calcChain>
</file>

<file path=xl/sharedStrings.xml><?xml version="1.0" encoding="utf-8"?>
<sst xmlns="http://schemas.openxmlformats.org/spreadsheetml/2006/main" count="410" uniqueCount="103">
  <si>
    <t>СК"Алмаз"</t>
  </si>
  <si>
    <t>Место</t>
  </si>
  <si>
    <t>Номер</t>
  </si>
  <si>
    <t>Фамилия</t>
  </si>
  <si>
    <t>Субъект РФ (регион)</t>
  </si>
  <si>
    <t>Команда</t>
  </si>
  <si>
    <t>Старт</t>
  </si>
  <si>
    <t>финиш</t>
  </si>
  <si>
    <t>Результат</t>
  </si>
  <si>
    <t>Мос.обл</t>
  </si>
  <si>
    <t>Пчелкин Виталий</t>
  </si>
  <si>
    <t>Ряз.обл</t>
  </si>
  <si>
    <t>Рязань</t>
  </si>
  <si>
    <t>Стиль классический</t>
  </si>
  <si>
    <t>Зайчиков Геннадий</t>
  </si>
  <si>
    <t>Сасово</t>
  </si>
  <si>
    <t>Стафоркин Алексей</t>
  </si>
  <si>
    <t>Аладов Михаил</t>
  </si>
  <si>
    <t>Зверков Артем</t>
  </si>
  <si>
    <t>Скопин</t>
  </si>
  <si>
    <t>Баженова Екатерина</t>
  </si>
  <si>
    <t>СШ Алмаз</t>
  </si>
  <si>
    <t>Барыкин Денис</t>
  </si>
  <si>
    <t>Тришин Михаил</t>
  </si>
  <si>
    <t>Гришучков Данила</t>
  </si>
  <si>
    <t>Цыпулин Алексей</t>
  </si>
  <si>
    <t>Цыпулина Людмила</t>
  </si>
  <si>
    <t xml:space="preserve">Пыльцына Наталья </t>
  </si>
  <si>
    <t>Шатура</t>
  </si>
  <si>
    <t>Деревяшкина Валентина</t>
  </si>
  <si>
    <t>Сурков Николай</t>
  </si>
  <si>
    <t xml:space="preserve">Григорьев Алексей </t>
  </si>
  <si>
    <t xml:space="preserve">Скрыпников Дмитрий </t>
  </si>
  <si>
    <t xml:space="preserve">Антонов Дмитрий </t>
  </si>
  <si>
    <t xml:space="preserve">Дудоров Сергей </t>
  </si>
  <si>
    <t>Комогоров Владимир</t>
  </si>
  <si>
    <t xml:space="preserve">Комогорова Надежда </t>
  </si>
  <si>
    <t>Викин Сергей</t>
  </si>
  <si>
    <t>Ряз.ГРЭС</t>
  </si>
  <si>
    <t>Лучкин Василий</t>
  </si>
  <si>
    <t>Щетинин Геннадий</t>
  </si>
  <si>
    <t>Чижов Сергей</t>
  </si>
  <si>
    <t>Климанов Олег</t>
  </si>
  <si>
    <t>Зарайск</t>
  </si>
  <si>
    <t>Стрелкова Ольга</t>
  </si>
  <si>
    <t>Капустин Сергей</t>
  </si>
  <si>
    <t>Самарский Дмитрий</t>
  </si>
  <si>
    <t>Нестеров Виталий</t>
  </si>
  <si>
    <t>Сергеев Антон</t>
  </si>
  <si>
    <t>Артёмов Сергей</t>
  </si>
  <si>
    <t>Городничев Денис</t>
  </si>
  <si>
    <t>Филин Эдуард</t>
  </si>
  <si>
    <t>Именин Григорий</t>
  </si>
  <si>
    <t>Зубры</t>
  </si>
  <si>
    <t>Бойков Александр</t>
  </si>
  <si>
    <t>Михайлов Сергей</t>
  </si>
  <si>
    <t>Романов Александр</t>
  </si>
  <si>
    <t>Андронов Владимир</t>
  </si>
  <si>
    <t>Титкин Сергей</t>
  </si>
  <si>
    <t xml:space="preserve">Филькин Эдуард </t>
  </si>
  <si>
    <t>Орлов Егор</t>
  </si>
  <si>
    <t>Соловьев Руслан</t>
  </si>
  <si>
    <t>Чернышенко Анастасия</t>
  </si>
  <si>
    <t>Трепалин Виталий</t>
  </si>
  <si>
    <t xml:space="preserve"> РФ МосУМВД России </t>
  </si>
  <si>
    <t>Протокол открытого Чемпионата  г.Рязани по лыжным гонкам</t>
  </si>
  <si>
    <t>"Открытие зимнего сезона 2020-2021г.г."</t>
  </si>
  <si>
    <t>Гаврилов Сергей</t>
  </si>
  <si>
    <t>Иришин Сергей</t>
  </si>
  <si>
    <t>Сидоров Павел</t>
  </si>
  <si>
    <t>Горбунова Яна</t>
  </si>
  <si>
    <t>Политов Яков</t>
  </si>
  <si>
    <t>СШОР "Вымпел"</t>
  </si>
  <si>
    <t>Подлубная Елизавета</t>
  </si>
  <si>
    <t>Машталеров Никита</t>
  </si>
  <si>
    <t>Андрейкин Алексей</t>
  </si>
  <si>
    <t>СК "Азъ"</t>
  </si>
  <si>
    <t>РВВДКУ</t>
  </si>
  <si>
    <t>Миронов Андрей</t>
  </si>
  <si>
    <t>Субчев Алексей</t>
  </si>
  <si>
    <t>Лощинин Александр</t>
  </si>
  <si>
    <t>Бердышев Никита</t>
  </si>
  <si>
    <t>Чулков Илья</t>
  </si>
  <si>
    <t>Савоскин Сергей</t>
  </si>
  <si>
    <t>Харламкин Владимир</t>
  </si>
  <si>
    <t>Куликов Сергей</t>
  </si>
  <si>
    <t>Женщины 1969-1960 г.р., дистанция 3 км</t>
  </si>
  <si>
    <t>Мужчины и юниоры 2002-1980 г.р., дистанция 10 км</t>
  </si>
  <si>
    <t>Женщины  и юниорки 2002-1980 г.р., дистанция 5 км</t>
  </si>
  <si>
    <t>Женщины 1979-1970 г.р., дистанция 5 км</t>
  </si>
  <si>
    <t>Мужчины 1979-1970 г.р., дистанция 10 км</t>
  </si>
  <si>
    <t>Мужчины 1969-1960 г.р., дистанция 10 км</t>
  </si>
  <si>
    <t>Мужчины 1959 г.р. и старше, дистанция 10 км</t>
  </si>
  <si>
    <t>ГР</t>
  </si>
  <si>
    <t>Главный судья</t>
  </si>
  <si>
    <t>П.В.Андрианов 1 К</t>
  </si>
  <si>
    <t xml:space="preserve">Главный секретарь                          </t>
  </si>
  <si>
    <t>О.А.Баранова  1 К</t>
  </si>
  <si>
    <t>Шманов Илья</t>
  </si>
  <si>
    <t>Галактионов Андрей</t>
  </si>
  <si>
    <t>Клепики</t>
  </si>
  <si>
    <t>Кириллин Роман</t>
  </si>
  <si>
    <t>DNS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</si>
</sst>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45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20" fontId="0" fillId="0" borderId="0" xfId="0" applyNumberFormat="1"/>
    <xf numFmtId="0" fontId="0" fillId="0" borderId="1" xfId="0" applyBorder="1"/>
    <xf numFmtId="0" fontId="9" fillId="0" borderId="1" xfId="0" applyFont="1" applyBorder="1"/>
    <xf numFmtId="0" fontId="9" fillId="0" borderId="0" xfId="0" applyFont="1" applyFill="1" applyBorder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0" fontId="7" fillId="0" borderId="0" xfId="0" applyNumberFormat="1" applyFont="1"/>
    <xf numFmtId="20" fontId="8" fillId="0" borderId="0" xfId="0" applyNumberFormat="1" applyFont="1" applyBorder="1"/>
    <xf numFmtId="46" fontId="7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5" fontId="5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20" fontId="7" fillId="0" borderId="1" xfId="0" applyNumberFormat="1" applyFont="1" applyBorder="1"/>
    <xf numFmtId="0" fontId="7" fillId="0" borderId="1" xfId="0" applyFont="1" applyFill="1" applyBorder="1" applyAlignment="1">
      <alignment vertical="top" wrapText="1"/>
    </xf>
    <xf numFmtId="20" fontId="8" fillId="0" borderId="1" xfId="0" applyNumberFormat="1" applyFont="1" applyBorder="1"/>
    <xf numFmtId="20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46" fontId="8" fillId="0" borderId="1" xfId="0" applyNumberFormat="1" applyFont="1" applyBorder="1"/>
    <xf numFmtId="0" fontId="11" fillId="0" borderId="1" xfId="0" applyFont="1" applyBorder="1"/>
    <xf numFmtId="46" fontId="7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8" fillId="0" borderId="1" xfId="0" applyNumberFormat="1" applyFont="1" applyBorder="1"/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showGridLines="0" tabSelected="1" view="pageBreakPreview" topLeftCell="A50" zoomScale="86" zoomScaleSheetLayoutView="86" workbookViewId="0">
      <selection activeCell="P77" sqref="P77"/>
    </sheetView>
  </sheetViews>
  <sheetFormatPr defaultRowHeight="15.75"/>
  <cols>
    <col min="1" max="1" width="4.28515625" style="19" customWidth="1"/>
    <col min="2" max="2" width="6.5703125" style="64" customWidth="1"/>
    <col min="3" max="3" width="22.140625" style="11" customWidth="1"/>
    <col min="4" max="4" width="7.42578125" style="22" customWidth="1"/>
    <col min="5" max="5" width="9.140625" style="11"/>
    <col min="6" max="6" width="17.85546875" style="11" customWidth="1"/>
    <col min="7" max="7" width="10" style="11" customWidth="1"/>
    <col min="8" max="8" width="9.85546875" customWidth="1"/>
    <col min="9" max="9" width="9.5703125" customWidth="1"/>
  </cols>
  <sheetData>
    <row r="1" spans="1:9" ht="18.75">
      <c r="B1" s="62" t="s">
        <v>65</v>
      </c>
      <c r="C1" s="18"/>
      <c r="D1" s="19"/>
      <c r="E1" s="20"/>
      <c r="F1" s="20"/>
      <c r="I1" s="2"/>
    </row>
    <row r="2" spans="1:9" ht="18.75">
      <c r="B2" s="3"/>
      <c r="C2" s="21" t="s">
        <v>66</v>
      </c>
      <c r="I2" s="2"/>
    </row>
    <row r="3" spans="1:9">
      <c r="B3" s="68">
        <v>44184</v>
      </c>
      <c r="C3" s="68"/>
      <c r="E3" s="69" t="s">
        <v>0</v>
      </c>
      <c r="F3" s="69"/>
      <c r="I3" s="2"/>
    </row>
    <row r="4" spans="1:9">
      <c r="B4" s="63" t="s">
        <v>13</v>
      </c>
      <c r="I4" s="2"/>
    </row>
    <row r="5" spans="1:9">
      <c r="A5" s="19" t="s">
        <v>1</v>
      </c>
      <c r="B5" s="64" t="s">
        <v>2</v>
      </c>
      <c r="C5" s="23" t="s">
        <v>3</v>
      </c>
      <c r="D5" s="22" t="s">
        <v>93</v>
      </c>
      <c r="E5" s="11" t="s">
        <v>4</v>
      </c>
      <c r="F5" s="23" t="s">
        <v>5</v>
      </c>
      <c r="G5" s="11" t="s">
        <v>6</v>
      </c>
      <c r="H5" t="s">
        <v>7</v>
      </c>
      <c r="I5" s="5" t="s">
        <v>8</v>
      </c>
    </row>
    <row r="6" spans="1:9">
      <c r="A6" s="66"/>
      <c r="B6" s="65"/>
      <c r="C6" s="33" t="s">
        <v>86</v>
      </c>
      <c r="D6" s="34"/>
      <c r="E6" s="35"/>
      <c r="F6" s="36"/>
      <c r="G6" s="35"/>
      <c r="H6" s="15"/>
      <c r="I6" s="37"/>
    </row>
    <row r="7" spans="1:9">
      <c r="A7" s="66">
        <v>1</v>
      </c>
      <c r="B7" s="65">
        <v>1</v>
      </c>
      <c r="C7" s="38" t="s">
        <v>29</v>
      </c>
      <c r="D7" s="39">
        <v>1964</v>
      </c>
      <c r="E7" s="40" t="s">
        <v>11</v>
      </c>
      <c r="F7" s="35" t="s">
        <v>15</v>
      </c>
      <c r="G7" s="67">
        <v>3.4722222222222224E-4</v>
      </c>
      <c r="H7" s="67">
        <v>7.8472222222222224E-3</v>
      </c>
      <c r="I7" s="67">
        <f>H7-G7</f>
        <v>7.5000000000000006E-3</v>
      </c>
    </row>
    <row r="8" spans="1:9">
      <c r="A8" s="66"/>
      <c r="B8" s="65"/>
      <c r="C8" s="33" t="s">
        <v>89</v>
      </c>
      <c r="D8" s="39"/>
      <c r="E8" s="40"/>
      <c r="F8" s="35"/>
      <c r="G8" s="41"/>
      <c r="H8" s="15"/>
      <c r="I8" s="15"/>
    </row>
    <row r="9" spans="1:9">
      <c r="A9" s="66"/>
      <c r="B9" s="65">
        <v>2</v>
      </c>
      <c r="C9" s="42" t="s">
        <v>26</v>
      </c>
      <c r="D9" s="39">
        <v>1975</v>
      </c>
      <c r="E9" s="40" t="s">
        <v>11</v>
      </c>
      <c r="F9" s="40" t="s">
        <v>12</v>
      </c>
      <c r="G9" s="67">
        <v>6.9444444444444447E-4</v>
      </c>
      <c r="H9" s="67"/>
      <c r="I9" s="67" t="s">
        <v>102</v>
      </c>
    </row>
    <row r="10" spans="1:9">
      <c r="A10" s="66"/>
      <c r="B10" s="65">
        <v>3</v>
      </c>
      <c r="C10" s="35" t="s">
        <v>36</v>
      </c>
      <c r="D10" s="39">
        <v>1977</v>
      </c>
      <c r="E10" s="40" t="s">
        <v>11</v>
      </c>
      <c r="F10" s="35" t="s">
        <v>38</v>
      </c>
      <c r="G10" s="67">
        <v>1.0416666666666699E-3</v>
      </c>
      <c r="H10" s="67"/>
      <c r="I10" s="67" t="s">
        <v>102</v>
      </c>
    </row>
    <row r="11" spans="1:9">
      <c r="A11" s="66"/>
      <c r="B11" s="65"/>
      <c r="C11" s="33" t="s">
        <v>88</v>
      </c>
      <c r="D11" s="39"/>
      <c r="E11" s="40"/>
      <c r="F11" s="35"/>
      <c r="G11" s="41"/>
      <c r="H11" s="44"/>
      <c r="I11" s="45"/>
    </row>
    <row r="12" spans="1:9">
      <c r="A12" s="66">
        <v>1</v>
      </c>
      <c r="B12" s="65">
        <v>4</v>
      </c>
      <c r="C12" s="38" t="s">
        <v>27</v>
      </c>
      <c r="D12" s="46">
        <v>2001</v>
      </c>
      <c r="E12" s="38" t="s">
        <v>11</v>
      </c>
      <c r="F12" s="16" t="s">
        <v>100</v>
      </c>
      <c r="G12" s="67">
        <v>1.38888888888889E-3</v>
      </c>
      <c r="H12" s="67">
        <v>1.2453703703703703E-2</v>
      </c>
      <c r="I12" s="67">
        <f t="shared" ref="I12" si="0">H12-G12</f>
        <v>1.1064814814814812E-2</v>
      </c>
    </row>
    <row r="13" spans="1:9">
      <c r="A13" s="66">
        <v>2</v>
      </c>
      <c r="B13" s="65">
        <v>9</v>
      </c>
      <c r="C13" s="48" t="s">
        <v>70</v>
      </c>
      <c r="D13" s="49">
        <v>1999</v>
      </c>
      <c r="E13" s="38" t="s">
        <v>11</v>
      </c>
      <c r="F13" s="16" t="s">
        <v>72</v>
      </c>
      <c r="G13" s="67">
        <v>1.7361111111111099E-3</v>
      </c>
      <c r="H13" s="67">
        <v>1.5069444444444443E-2</v>
      </c>
      <c r="I13" s="67">
        <f>H13-G13</f>
        <v>1.3333333333333332E-2</v>
      </c>
    </row>
    <row r="14" spans="1:9">
      <c r="A14" s="66">
        <v>3</v>
      </c>
      <c r="B14" s="65">
        <v>8</v>
      </c>
      <c r="C14" s="16" t="s">
        <v>44</v>
      </c>
      <c r="D14" s="47">
        <v>1983</v>
      </c>
      <c r="E14" s="16" t="s">
        <v>11</v>
      </c>
      <c r="F14" s="16" t="s">
        <v>12</v>
      </c>
      <c r="G14" s="67">
        <v>2.0833333333333298E-3</v>
      </c>
      <c r="H14" s="67">
        <v>1.681712962962963E-2</v>
      </c>
      <c r="I14" s="67">
        <f>H14-G14</f>
        <v>1.47337962962963E-2</v>
      </c>
    </row>
    <row r="15" spans="1:9">
      <c r="A15" s="66">
        <v>4</v>
      </c>
      <c r="B15" s="65">
        <v>7</v>
      </c>
      <c r="C15" s="16" t="s">
        <v>73</v>
      </c>
      <c r="D15" s="47">
        <v>2001</v>
      </c>
      <c r="E15" s="16" t="s">
        <v>11</v>
      </c>
      <c r="F15" s="16" t="s">
        <v>76</v>
      </c>
      <c r="G15" s="67">
        <v>2.43055555555555E-3</v>
      </c>
      <c r="H15" s="67">
        <v>1.9664351851851853E-2</v>
      </c>
      <c r="I15" s="67">
        <f>H15-G15</f>
        <v>1.7233796296296303E-2</v>
      </c>
    </row>
    <row r="16" spans="1:9">
      <c r="A16" s="66"/>
      <c r="B16" s="65">
        <v>6</v>
      </c>
      <c r="C16" s="16" t="s">
        <v>20</v>
      </c>
      <c r="D16" s="47">
        <v>2000</v>
      </c>
      <c r="E16" s="16" t="s">
        <v>11</v>
      </c>
      <c r="F16" s="16" t="s">
        <v>21</v>
      </c>
      <c r="G16" s="67">
        <v>2.7777777777777701E-3</v>
      </c>
      <c r="H16" s="67"/>
      <c r="I16" s="67" t="s">
        <v>102</v>
      </c>
    </row>
    <row r="17" spans="1:9">
      <c r="A17" s="66"/>
      <c r="B17" s="65">
        <v>5</v>
      </c>
      <c r="C17" s="16" t="s">
        <v>62</v>
      </c>
      <c r="D17" s="47">
        <v>1999</v>
      </c>
      <c r="E17" s="16" t="s">
        <v>11</v>
      </c>
      <c r="F17" s="16" t="s">
        <v>64</v>
      </c>
      <c r="G17" s="67">
        <v>3.1249999999999902E-3</v>
      </c>
      <c r="H17" s="67"/>
      <c r="I17" s="67" t="s">
        <v>102</v>
      </c>
    </row>
    <row r="18" spans="1:9">
      <c r="A18" s="66"/>
      <c r="B18" s="65"/>
      <c r="C18" s="31" t="s">
        <v>87</v>
      </c>
      <c r="D18" s="39"/>
      <c r="E18" s="40"/>
      <c r="F18" s="35"/>
      <c r="G18" s="43"/>
      <c r="H18" s="44"/>
      <c r="I18" s="45"/>
    </row>
    <row r="19" spans="1:9">
      <c r="A19" s="66">
        <v>1</v>
      </c>
      <c r="B19" s="65">
        <v>22</v>
      </c>
      <c r="C19" s="53" t="s">
        <v>32</v>
      </c>
      <c r="D19" s="51">
        <v>1997</v>
      </c>
      <c r="E19" s="16" t="s">
        <v>11</v>
      </c>
      <c r="F19" s="16" t="s">
        <v>21</v>
      </c>
      <c r="G19" s="67">
        <v>4.5138888888888902E-3</v>
      </c>
      <c r="H19" s="67">
        <v>2.2395833333333334E-2</v>
      </c>
      <c r="I19" s="67">
        <f t="shared" ref="I19:I30" si="1">H19-G19</f>
        <v>1.7881944444444443E-2</v>
      </c>
    </row>
    <row r="20" spans="1:9">
      <c r="A20" s="66">
        <v>2</v>
      </c>
      <c r="B20" s="65">
        <v>40</v>
      </c>
      <c r="C20" s="16" t="s">
        <v>61</v>
      </c>
      <c r="D20" s="47">
        <v>2001</v>
      </c>
      <c r="E20" s="16" t="s">
        <v>11</v>
      </c>
      <c r="F20" s="16" t="s">
        <v>64</v>
      </c>
      <c r="G20" s="67">
        <v>1.0763888888888899E-2</v>
      </c>
      <c r="H20" s="67">
        <v>2.9305555555555557E-2</v>
      </c>
      <c r="I20" s="67">
        <f t="shared" si="1"/>
        <v>1.8541666666666658E-2</v>
      </c>
    </row>
    <row r="21" spans="1:9">
      <c r="A21" s="66">
        <v>3</v>
      </c>
      <c r="B21" s="65">
        <v>14</v>
      </c>
      <c r="C21" s="50" t="s">
        <v>46</v>
      </c>
      <c r="D21" s="51">
        <v>1985</v>
      </c>
      <c r="E21" s="16" t="s">
        <v>11</v>
      </c>
      <c r="F21" s="16" t="s">
        <v>53</v>
      </c>
      <c r="G21" s="67">
        <v>1.7361111111111099E-3</v>
      </c>
      <c r="H21" s="67">
        <v>2.0393518518518519E-2</v>
      </c>
      <c r="I21" s="67">
        <f t="shared" si="1"/>
        <v>1.8657407407407411E-2</v>
      </c>
    </row>
    <row r="22" spans="1:9">
      <c r="A22" s="66">
        <v>4</v>
      </c>
      <c r="B22" s="65">
        <v>39</v>
      </c>
      <c r="C22" s="16" t="s">
        <v>31</v>
      </c>
      <c r="D22" s="47">
        <v>1993</v>
      </c>
      <c r="E22" s="16" t="s">
        <v>11</v>
      </c>
      <c r="F22" s="16" t="s">
        <v>21</v>
      </c>
      <c r="G22" s="67">
        <v>1.04166666666666E-2</v>
      </c>
      <c r="H22" s="67">
        <v>2.9155092592592594E-2</v>
      </c>
      <c r="I22" s="67">
        <f t="shared" si="1"/>
        <v>1.8738425925925992E-2</v>
      </c>
    </row>
    <row r="23" spans="1:9">
      <c r="A23" s="66">
        <v>5</v>
      </c>
      <c r="B23" s="65">
        <v>33</v>
      </c>
      <c r="C23" s="16" t="s">
        <v>45</v>
      </c>
      <c r="D23" s="47">
        <v>1987</v>
      </c>
      <c r="E23" s="16" t="s">
        <v>11</v>
      </c>
      <c r="F23" s="16" t="s">
        <v>12</v>
      </c>
      <c r="G23" s="67">
        <v>8.3333333333333297E-3</v>
      </c>
      <c r="H23" s="67">
        <v>2.7662037037037041E-2</v>
      </c>
      <c r="I23" s="67">
        <f t="shared" si="1"/>
        <v>1.9328703703703709E-2</v>
      </c>
    </row>
    <row r="24" spans="1:9">
      <c r="A24" s="66">
        <v>6</v>
      </c>
      <c r="B24" s="65">
        <v>18</v>
      </c>
      <c r="C24" s="16" t="s">
        <v>82</v>
      </c>
      <c r="D24" s="51">
        <v>1985</v>
      </c>
      <c r="E24" s="16" t="s">
        <v>11</v>
      </c>
      <c r="F24" s="38" t="s">
        <v>12</v>
      </c>
      <c r="G24" s="67">
        <v>3.1250000000000002E-3</v>
      </c>
      <c r="H24" s="67">
        <v>2.2650462962962966E-2</v>
      </c>
      <c r="I24" s="67">
        <f t="shared" si="1"/>
        <v>1.9525462962962967E-2</v>
      </c>
    </row>
    <row r="25" spans="1:9">
      <c r="A25" s="66">
        <v>7</v>
      </c>
      <c r="B25" s="65">
        <v>62</v>
      </c>
      <c r="C25" s="61" t="s">
        <v>101</v>
      </c>
      <c r="D25" s="55"/>
      <c r="E25" s="40" t="s">
        <v>11</v>
      </c>
      <c r="F25" s="38" t="s">
        <v>12</v>
      </c>
      <c r="G25" s="67">
        <v>1.84027777777773E-2</v>
      </c>
      <c r="H25" s="67">
        <v>3.8460648148148147E-2</v>
      </c>
      <c r="I25" s="67">
        <f t="shared" si="1"/>
        <v>2.0057870370370847E-2</v>
      </c>
    </row>
    <row r="26" spans="1:9">
      <c r="A26" s="66">
        <v>8</v>
      </c>
      <c r="B26" s="65">
        <v>23</v>
      </c>
      <c r="C26" s="38" t="s">
        <v>71</v>
      </c>
      <c r="D26" s="51">
        <v>2000</v>
      </c>
      <c r="E26" s="16" t="s">
        <v>11</v>
      </c>
      <c r="F26" s="16" t="s">
        <v>72</v>
      </c>
      <c r="G26" s="67">
        <v>4.8611111111111103E-3</v>
      </c>
      <c r="H26" s="67">
        <v>2.494212962962963E-2</v>
      </c>
      <c r="I26" s="67">
        <f t="shared" si="1"/>
        <v>2.0081018518518519E-2</v>
      </c>
    </row>
    <row r="27" spans="1:9">
      <c r="A27" s="66">
        <v>9</v>
      </c>
      <c r="B27" s="65">
        <v>30</v>
      </c>
      <c r="C27" s="16" t="s">
        <v>17</v>
      </c>
      <c r="D27" s="47">
        <v>1988</v>
      </c>
      <c r="E27" s="16" t="s">
        <v>11</v>
      </c>
      <c r="F27" s="16" t="s">
        <v>53</v>
      </c>
      <c r="G27" s="67">
        <v>7.2916666666666598E-3</v>
      </c>
      <c r="H27" s="67">
        <v>2.7708333333333331E-2</v>
      </c>
      <c r="I27" s="67">
        <f t="shared" si="1"/>
        <v>2.0416666666666673E-2</v>
      </c>
    </row>
    <row r="28" spans="1:9">
      <c r="A28" s="66">
        <v>10</v>
      </c>
      <c r="B28" s="65">
        <v>15</v>
      </c>
      <c r="C28" s="16" t="s">
        <v>41</v>
      </c>
      <c r="D28" s="46">
        <v>1984</v>
      </c>
      <c r="E28" s="16" t="s">
        <v>11</v>
      </c>
      <c r="F28" s="38" t="s">
        <v>12</v>
      </c>
      <c r="G28" s="67">
        <v>2.0833333333333298E-3</v>
      </c>
      <c r="H28" s="67">
        <v>2.2638888888888889E-2</v>
      </c>
      <c r="I28" s="67">
        <f t="shared" si="1"/>
        <v>2.055555555555556E-2</v>
      </c>
    </row>
    <row r="29" spans="1:9">
      <c r="A29" s="66">
        <v>11</v>
      </c>
      <c r="B29" s="65">
        <v>31</v>
      </c>
      <c r="C29" s="16" t="s">
        <v>98</v>
      </c>
      <c r="D29" s="47">
        <v>1996</v>
      </c>
      <c r="E29" s="16" t="s">
        <v>11</v>
      </c>
      <c r="F29" s="16" t="s">
        <v>12</v>
      </c>
      <c r="G29" s="67">
        <v>7.6388888888888904E-3</v>
      </c>
      <c r="H29" s="67">
        <v>2.8449074074074075E-2</v>
      </c>
      <c r="I29" s="67">
        <f t="shared" si="1"/>
        <v>2.0810185185185185E-2</v>
      </c>
    </row>
    <row r="30" spans="1:9">
      <c r="A30" s="66">
        <v>12</v>
      </c>
      <c r="B30" s="65">
        <v>16</v>
      </c>
      <c r="C30" s="16" t="s">
        <v>52</v>
      </c>
      <c r="D30" s="51">
        <v>1985</v>
      </c>
      <c r="E30" s="16" t="s">
        <v>11</v>
      </c>
      <c r="F30" s="16" t="s">
        <v>53</v>
      </c>
      <c r="G30" s="67">
        <v>2.43055555555555E-3</v>
      </c>
      <c r="H30" s="67">
        <v>2.3252314814814812E-2</v>
      </c>
      <c r="I30" s="67">
        <f t="shared" si="1"/>
        <v>2.0821759259259262E-2</v>
      </c>
    </row>
    <row r="31" spans="1:9">
      <c r="A31" s="66">
        <v>13</v>
      </c>
      <c r="B31" s="65">
        <v>10</v>
      </c>
      <c r="C31" s="50" t="s">
        <v>80</v>
      </c>
      <c r="D31" s="51">
        <v>1997</v>
      </c>
      <c r="E31" s="16" t="s">
        <v>11</v>
      </c>
      <c r="F31" s="38" t="s">
        <v>77</v>
      </c>
      <c r="G31" s="67">
        <v>3.4722222222222224E-4</v>
      </c>
      <c r="H31" s="67">
        <v>2.1261574074074075E-2</v>
      </c>
      <c r="I31" s="67">
        <f t="shared" ref="I31" si="2">H31-G31</f>
        <v>2.0914351851851854E-2</v>
      </c>
    </row>
    <row r="32" spans="1:9">
      <c r="A32" s="66">
        <v>14</v>
      </c>
      <c r="B32" s="65">
        <v>27</v>
      </c>
      <c r="C32" s="38" t="s">
        <v>22</v>
      </c>
      <c r="D32" s="51">
        <v>1998</v>
      </c>
      <c r="E32" s="16" t="s">
        <v>11</v>
      </c>
      <c r="F32" s="16" t="s">
        <v>21</v>
      </c>
      <c r="G32" s="67">
        <v>6.2500000000000003E-3</v>
      </c>
      <c r="H32" s="67">
        <v>2.732638888888889E-2</v>
      </c>
      <c r="I32" s="67">
        <f t="shared" ref="I32:I45" si="3">H32-G32</f>
        <v>2.1076388888888888E-2</v>
      </c>
    </row>
    <row r="33" spans="1:9">
      <c r="A33" s="66">
        <v>15</v>
      </c>
      <c r="B33" s="65">
        <v>42</v>
      </c>
      <c r="C33" s="16" t="s">
        <v>39</v>
      </c>
      <c r="D33" s="47">
        <v>1980</v>
      </c>
      <c r="E33" s="16" t="s">
        <v>11</v>
      </c>
      <c r="F33" s="16" t="s">
        <v>12</v>
      </c>
      <c r="G33" s="67">
        <v>1.14583333333333E-2</v>
      </c>
      <c r="H33" s="67">
        <v>3.259259259259259E-2</v>
      </c>
      <c r="I33" s="67">
        <f t="shared" si="3"/>
        <v>2.113425925925929E-2</v>
      </c>
    </row>
    <row r="34" spans="1:9">
      <c r="A34" s="66">
        <v>16</v>
      </c>
      <c r="B34" s="65">
        <v>25</v>
      </c>
      <c r="C34" s="16" t="s">
        <v>78</v>
      </c>
      <c r="D34" s="51">
        <v>1998</v>
      </c>
      <c r="E34" s="16" t="s">
        <v>11</v>
      </c>
      <c r="F34" s="38" t="s">
        <v>77</v>
      </c>
      <c r="G34" s="67">
        <v>5.5555555555555497E-3</v>
      </c>
      <c r="H34" s="67">
        <v>2.7141203703703706E-2</v>
      </c>
      <c r="I34" s="67">
        <f t="shared" si="3"/>
        <v>2.1585648148148156E-2</v>
      </c>
    </row>
    <row r="35" spans="1:9">
      <c r="A35" s="66">
        <v>17</v>
      </c>
      <c r="B35" s="65">
        <v>35</v>
      </c>
      <c r="C35" s="16" t="s">
        <v>33</v>
      </c>
      <c r="D35" s="47">
        <v>2001</v>
      </c>
      <c r="E35" s="16" t="s">
        <v>11</v>
      </c>
      <c r="F35" s="16" t="s">
        <v>21</v>
      </c>
      <c r="G35" s="67">
        <v>9.0277777777777804E-3</v>
      </c>
      <c r="H35" s="67">
        <v>3.0636574074074076E-2</v>
      </c>
      <c r="I35" s="67">
        <f t="shared" si="3"/>
        <v>2.1608796296296296E-2</v>
      </c>
    </row>
    <row r="36" spans="1:9">
      <c r="A36" s="66">
        <v>18</v>
      </c>
      <c r="B36" s="65">
        <v>24</v>
      </c>
      <c r="C36" s="16" t="s">
        <v>18</v>
      </c>
      <c r="D36" s="51">
        <v>1981</v>
      </c>
      <c r="E36" s="16" t="s">
        <v>11</v>
      </c>
      <c r="F36" s="16" t="s">
        <v>19</v>
      </c>
      <c r="G36" s="67">
        <v>5.2083333333333296E-3</v>
      </c>
      <c r="H36" s="67">
        <v>2.6921296296296294E-2</v>
      </c>
      <c r="I36" s="67">
        <f t="shared" si="3"/>
        <v>2.1712962962962965E-2</v>
      </c>
    </row>
    <row r="37" spans="1:9">
      <c r="A37" s="66">
        <v>19</v>
      </c>
      <c r="B37" s="65">
        <v>38</v>
      </c>
      <c r="C37" s="16" t="s">
        <v>60</v>
      </c>
      <c r="D37" s="47">
        <v>2001</v>
      </c>
      <c r="E37" s="16" t="s">
        <v>11</v>
      </c>
      <c r="F37" s="16" t="s">
        <v>64</v>
      </c>
      <c r="G37" s="67">
        <v>1.00694444444444E-2</v>
      </c>
      <c r="H37" s="67">
        <v>3.1898148148148148E-2</v>
      </c>
      <c r="I37" s="67">
        <f t="shared" si="3"/>
        <v>2.1828703703703746E-2</v>
      </c>
    </row>
    <row r="38" spans="1:9">
      <c r="A38" s="66">
        <v>20</v>
      </c>
      <c r="B38" s="65">
        <v>17</v>
      </c>
      <c r="C38" s="50" t="s">
        <v>75</v>
      </c>
      <c r="D38" s="51">
        <v>1987</v>
      </c>
      <c r="E38" s="16" t="s">
        <v>11</v>
      </c>
      <c r="F38" s="16" t="s">
        <v>76</v>
      </c>
      <c r="G38" s="67">
        <v>2.7777777777777801E-3</v>
      </c>
      <c r="H38" s="67">
        <v>2.4999999999999998E-2</v>
      </c>
      <c r="I38" s="67">
        <f t="shared" si="3"/>
        <v>2.222222222222222E-2</v>
      </c>
    </row>
    <row r="39" spans="1:9">
      <c r="A39" s="66">
        <v>21</v>
      </c>
      <c r="B39" s="65">
        <v>29</v>
      </c>
      <c r="C39" s="16" t="s">
        <v>48</v>
      </c>
      <c r="D39" s="47">
        <v>1986</v>
      </c>
      <c r="E39" s="16" t="s">
        <v>11</v>
      </c>
      <c r="F39" s="16" t="s">
        <v>53</v>
      </c>
      <c r="G39" s="67">
        <v>6.9444444444444397E-3</v>
      </c>
      <c r="H39" s="67">
        <v>2.9328703703703704E-2</v>
      </c>
      <c r="I39" s="67">
        <f t="shared" si="3"/>
        <v>2.2384259259259263E-2</v>
      </c>
    </row>
    <row r="40" spans="1:9">
      <c r="A40" s="66">
        <v>22</v>
      </c>
      <c r="B40" s="65">
        <v>26</v>
      </c>
      <c r="C40" s="54" t="s">
        <v>79</v>
      </c>
      <c r="D40" s="47">
        <v>1997</v>
      </c>
      <c r="E40" s="16" t="s">
        <v>11</v>
      </c>
      <c r="F40" s="16" t="s">
        <v>77</v>
      </c>
      <c r="G40" s="67">
        <v>5.9027777777777802E-3</v>
      </c>
      <c r="H40" s="67">
        <v>2.8564814814814817E-2</v>
      </c>
      <c r="I40" s="67">
        <f t="shared" si="3"/>
        <v>2.2662037037037036E-2</v>
      </c>
    </row>
    <row r="41" spans="1:9">
      <c r="A41" s="66">
        <v>23</v>
      </c>
      <c r="B41" s="65">
        <v>12</v>
      </c>
      <c r="C41" s="50" t="s">
        <v>25</v>
      </c>
      <c r="D41" s="51">
        <v>2002</v>
      </c>
      <c r="E41" s="16" t="s">
        <v>11</v>
      </c>
      <c r="F41" s="38" t="s">
        <v>21</v>
      </c>
      <c r="G41" s="67">
        <v>3.4722222222222199E-3</v>
      </c>
      <c r="H41" s="67">
        <v>2.6203703703703705E-2</v>
      </c>
      <c r="I41" s="67">
        <f t="shared" si="3"/>
        <v>2.2731481481481484E-2</v>
      </c>
    </row>
    <row r="42" spans="1:9">
      <c r="A42" s="66">
        <v>24</v>
      </c>
      <c r="B42" s="65">
        <v>37</v>
      </c>
      <c r="C42" s="16" t="s">
        <v>69</v>
      </c>
      <c r="D42" s="47">
        <v>1991</v>
      </c>
      <c r="E42" s="16" t="s">
        <v>11</v>
      </c>
      <c r="F42" s="16" t="s">
        <v>12</v>
      </c>
      <c r="G42" s="67">
        <v>9.7222222222222206E-3</v>
      </c>
      <c r="H42" s="67">
        <v>3.3599537037037039E-2</v>
      </c>
      <c r="I42" s="67">
        <f t="shared" si="3"/>
        <v>2.3877314814814816E-2</v>
      </c>
    </row>
    <row r="43" spans="1:9">
      <c r="A43" s="66">
        <v>25</v>
      </c>
      <c r="B43" s="65">
        <v>20</v>
      </c>
      <c r="C43" s="16" t="s">
        <v>49</v>
      </c>
      <c r="D43" s="51">
        <v>1981</v>
      </c>
      <c r="E43" s="16" t="s">
        <v>11</v>
      </c>
      <c r="F43" s="16" t="s">
        <v>53</v>
      </c>
      <c r="G43" s="67">
        <v>3.81944444444444E-3</v>
      </c>
      <c r="H43" s="67">
        <v>2.8611111111111115E-2</v>
      </c>
      <c r="I43" s="67">
        <f t="shared" si="3"/>
        <v>2.4791666666666674E-2</v>
      </c>
    </row>
    <row r="44" spans="1:9">
      <c r="A44" s="66">
        <v>26</v>
      </c>
      <c r="B44" s="65">
        <v>11</v>
      </c>
      <c r="C44" s="52" t="s">
        <v>74</v>
      </c>
      <c r="D44" s="46">
        <v>2000</v>
      </c>
      <c r="E44" s="16" t="s">
        <v>11</v>
      </c>
      <c r="F44" s="38" t="s">
        <v>76</v>
      </c>
      <c r="G44" s="67">
        <v>6.9444444444444447E-4</v>
      </c>
      <c r="H44" s="67">
        <v>2.6956018518518522E-2</v>
      </c>
      <c r="I44" s="67">
        <f t="shared" si="3"/>
        <v>2.6261574074074076E-2</v>
      </c>
    </row>
    <row r="45" spans="1:9">
      <c r="A45" s="66">
        <v>27</v>
      </c>
      <c r="B45" s="65">
        <v>21</v>
      </c>
      <c r="C45" s="38" t="s">
        <v>58</v>
      </c>
      <c r="D45" s="51">
        <v>1980</v>
      </c>
      <c r="E45" s="16" t="s">
        <v>11</v>
      </c>
      <c r="F45" s="16" t="s">
        <v>12</v>
      </c>
      <c r="G45" s="67">
        <v>4.1666666666666597E-3</v>
      </c>
      <c r="H45" s="67">
        <v>3.1689814814814816E-2</v>
      </c>
      <c r="I45" s="67">
        <f t="shared" si="3"/>
        <v>2.7523148148148158E-2</v>
      </c>
    </row>
    <row r="46" spans="1:9">
      <c r="A46" s="66"/>
      <c r="B46" s="65">
        <v>28</v>
      </c>
      <c r="C46" s="16" t="s">
        <v>24</v>
      </c>
      <c r="D46" s="47">
        <v>2002</v>
      </c>
      <c r="E46" s="16" t="s">
        <v>11</v>
      </c>
      <c r="F46" s="16" t="s">
        <v>21</v>
      </c>
      <c r="G46" s="67">
        <v>6.5972222222222196E-3</v>
      </c>
      <c r="H46" s="67">
        <v>0</v>
      </c>
      <c r="I46" s="67" t="s">
        <v>102</v>
      </c>
    </row>
    <row r="47" spans="1:9">
      <c r="A47" s="66"/>
      <c r="B47" s="65">
        <v>13</v>
      </c>
      <c r="C47" s="50" t="s">
        <v>63</v>
      </c>
      <c r="D47" s="51">
        <v>1984</v>
      </c>
      <c r="E47" s="16" t="s">
        <v>11</v>
      </c>
      <c r="F47" s="16" t="s">
        <v>64</v>
      </c>
      <c r="G47" s="67">
        <v>1.38888888888889E-3</v>
      </c>
      <c r="H47" s="67"/>
      <c r="I47" s="67" t="s">
        <v>102</v>
      </c>
    </row>
    <row r="48" spans="1:9">
      <c r="A48" s="66"/>
      <c r="B48" s="65">
        <v>32</v>
      </c>
      <c r="C48" s="16" t="s">
        <v>68</v>
      </c>
      <c r="D48" s="47">
        <v>1992</v>
      </c>
      <c r="E48" s="16" t="s">
        <v>11</v>
      </c>
      <c r="F48" s="16" t="s">
        <v>12</v>
      </c>
      <c r="G48" s="67">
        <v>7.9861111111111105E-3</v>
      </c>
      <c r="H48" s="67"/>
      <c r="I48" s="67" t="s">
        <v>102</v>
      </c>
    </row>
    <row r="49" spans="1:9">
      <c r="A49" s="66"/>
      <c r="B49" s="65">
        <v>34</v>
      </c>
      <c r="C49" s="16" t="s">
        <v>67</v>
      </c>
      <c r="D49" s="47">
        <v>1983</v>
      </c>
      <c r="E49" s="16" t="s">
        <v>11</v>
      </c>
      <c r="F49" s="16" t="s">
        <v>12</v>
      </c>
      <c r="G49" s="67">
        <v>8.6805555555555507E-3</v>
      </c>
      <c r="H49" s="67"/>
      <c r="I49" s="67" t="s">
        <v>102</v>
      </c>
    </row>
    <row r="50" spans="1:9">
      <c r="A50" s="66"/>
      <c r="B50" s="65">
        <v>36</v>
      </c>
      <c r="C50" s="16" t="s">
        <v>30</v>
      </c>
      <c r="D50" s="47">
        <v>1983</v>
      </c>
      <c r="E50" s="16" t="s">
        <v>11</v>
      </c>
      <c r="F50" s="16" t="s">
        <v>12</v>
      </c>
      <c r="G50" s="67">
        <v>9.3749999999999997E-3</v>
      </c>
      <c r="H50" s="67"/>
      <c r="I50" s="67" t="s">
        <v>102</v>
      </c>
    </row>
    <row r="51" spans="1:9">
      <c r="A51" s="66"/>
      <c r="B51" s="65">
        <v>41</v>
      </c>
      <c r="C51" s="16" t="s">
        <v>81</v>
      </c>
      <c r="D51" s="47">
        <v>2000</v>
      </c>
      <c r="E51" s="16" t="s">
        <v>11</v>
      </c>
      <c r="F51" s="16" t="s">
        <v>77</v>
      </c>
      <c r="G51" s="67">
        <v>1.1111111111111099E-2</v>
      </c>
      <c r="H51" s="67"/>
      <c r="I51" s="67" t="s">
        <v>102</v>
      </c>
    </row>
    <row r="52" spans="1:9">
      <c r="A52" s="66"/>
      <c r="B52" s="65"/>
      <c r="C52" s="16"/>
      <c r="D52" s="47"/>
      <c r="E52" s="16"/>
      <c r="F52" s="16"/>
      <c r="H52" s="15"/>
      <c r="I52" s="15"/>
    </row>
    <row r="53" spans="1:9">
      <c r="A53" s="66"/>
      <c r="B53" s="65"/>
      <c r="C53" s="31" t="s">
        <v>90</v>
      </c>
      <c r="D53" s="55"/>
      <c r="E53" s="40"/>
      <c r="F53" s="38"/>
      <c r="H53" s="15"/>
      <c r="I53" s="15"/>
    </row>
    <row r="54" spans="1:9">
      <c r="A54" s="66">
        <v>1</v>
      </c>
      <c r="B54" s="65">
        <v>47</v>
      </c>
      <c r="C54" s="38" t="s">
        <v>50</v>
      </c>
      <c r="D54" s="46">
        <v>1979</v>
      </c>
      <c r="E54" s="38" t="s">
        <v>11</v>
      </c>
      <c r="F54" s="38" t="s">
        <v>53</v>
      </c>
      <c r="G54" s="67">
        <v>1.31944444444443E-2</v>
      </c>
      <c r="H54" s="67">
        <v>3.1990740740740743E-2</v>
      </c>
      <c r="I54" s="67">
        <f>H54-G54</f>
        <v>1.8796296296296443E-2</v>
      </c>
    </row>
    <row r="55" spans="1:9">
      <c r="A55" s="66">
        <v>2</v>
      </c>
      <c r="B55" s="65">
        <v>49</v>
      </c>
      <c r="C55" s="16" t="s">
        <v>59</v>
      </c>
      <c r="D55" s="47">
        <v>1978</v>
      </c>
      <c r="E55" s="16" t="s">
        <v>11</v>
      </c>
      <c r="F55" s="16" t="s">
        <v>12</v>
      </c>
      <c r="G55" s="67">
        <v>1.3888888888888701E-2</v>
      </c>
      <c r="H55" s="67">
        <v>3.3240740740740744E-2</v>
      </c>
      <c r="I55" s="67">
        <f>H55-G55</f>
        <v>1.9351851851852044E-2</v>
      </c>
    </row>
    <row r="56" spans="1:9">
      <c r="A56" s="66">
        <v>3</v>
      </c>
      <c r="B56" s="65">
        <v>51</v>
      </c>
      <c r="C56" s="16" t="s">
        <v>35</v>
      </c>
      <c r="D56" s="47">
        <v>1976</v>
      </c>
      <c r="E56" s="16" t="s">
        <v>11</v>
      </c>
      <c r="F56" s="16" t="s">
        <v>38</v>
      </c>
      <c r="G56" s="67">
        <v>1.4583333333333099E-2</v>
      </c>
      <c r="H56" s="67">
        <v>3.4826388888888886E-2</v>
      </c>
      <c r="I56" s="67">
        <f t="shared" ref="I56:I60" si="4">H56-G56</f>
        <v>2.0243055555555785E-2</v>
      </c>
    </row>
    <row r="57" spans="1:9">
      <c r="A57" s="66">
        <v>4</v>
      </c>
      <c r="B57" s="65">
        <v>50</v>
      </c>
      <c r="C57" s="16" t="s">
        <v>83</v>
      </c>
      <c r="D57" s="47">
        <v>1973</v>
      </c>
      <c r="E57" s="16" t="s">
        <v>11</v>
      </c>
      <c r="F57" s="16" t="s">
        <v>12</v>
      </c>
      <c r="G57" s="67">
        <v>1.4236111111110899E-2</v>
      </c>
      <c r="H57" s="67">
        <v>3.4664351851851849E-2</v>
      </c>
      <c r="I57" s="67">
        <f t="shared" si="4"/>
        <v>2.0428240740740948E-2</v>
      </c>
    </row>
    <row r="58" spans="1:9">
      <c r="A58" s="66">
        <v>5</v>
      </c>
      <c r="B58" s="65">
        <v>43</v>
      </c>
      <c r="C58" s="48" t="s">
        <v>51</v>
      </c>
      <c r="D58" s="49">
        <v>1977</v>
      </c>
      <c r="E58" s="38" t="s">
        <v>11</v>
      </c>
      <c r="F58" s="16" t="s">
        <v>53</v>
      </c>
      <c r="G58" s="67">
        <v>1.18055555555555E-2</v>
      </c>
      <c r="H58" s="67">
        <v>3.3935185185185186E-2</v>
      </c>
      <c r="I58" s="67">
        <f>H58-G58</f>
        <v>2.2129629629629687E-2</v>
      </c>
    </row>
    <row r="59" spans="1:9">
      <c r="A59" s="66">
        <v>6</v>
      </c>
      <c r="B59" s="65">
        <v>44</v>
      </c>
      <c r="C59" s="52" t="s">
        <v>42</v>
      </c>
      <c r="D59" s="46">
        <v>1971</v>
      </c>
      <c r="E59" s="38" t="s">
        <v>9</v>
      </c>
      <c r="F59" s="38" t="s">
        <v>43</v>
      </c>
      <c r="G59" s="67">
        <v>1.21527777777777E-2</v>
      </c>
      <c r="H59" s="67">
        <v>3.4571759259259253E-2</v>
      </c>
      <c r="I59" s="67">
        <f t="shared" si="4"/>
        <v>2.2418981481481554E-2</v>
      </c>
    </row>
    <row r="60" spans="1:9">
      <c r="A60" s="66">
        <v>7</v>
      </c>
      <c r="B60" s="65">
        <v>48</v>
      </c>
      <c r="C60" s="16" t="s">
        <v>54</v>
      </c>
      <c r="D60" s="47">
        <v>1973</v>
      </c>
      <c r="E60" s="16" t="s">
        <v>11</v>
      </c>
      <c r="F60" s="16" t="s">
        <v>12</v>
      </c>
      <c r="G60" s="67">
        <v>1.3541666666666501E-2</v>
      </c>
      <c r="H60" s="67">
        <v>3.667824074074074E-2</v>
      </c>
      <c r="I60" s="67">
        <f t="shared" si="4"/>
        <v>2.313657407407424E-2</v>
      </c>
    </row>
    <row r="61" spans="1:9">
      <c r="A61" s="66">
        <v>8</v>
      </c>
      <c r="B61" s="65">
        <v>46</v>
      </c>
      <c r="C61" s="38" t="s">
        <v>16</v>
      </c>
      <c r="D61" s="46">
        <v>1976</v>
      </c>
      <c r="E61" s="38" t="s">
        <v>11</v>
      </c>
      <c r="F61" s="38" t="s">
        <v>15</v>
      </c>
      <c r="G61" s="67">
        <v>1.28472222222221E-2</v>
      </c>
      <c r="H61" s="67">
        <v>3.8692129629629632E-2</v>
      </c>
      <c r="I61" s="67">
        <f>H61-G61</f>
        <v>2.5844907407407532E-2</v>
      </c>
    </row>
    <row r="62" spans="1:9">
      <c r="A62" s="66"/>
      <c r="B62" s="65">
        <v>45</v>
      </c>
      <c r="C62" s="38" t="s">
        <v>10</v>
      </c>
      <c r="D62" s="49">
        <v>1978</v>
      </c>
      <c r="E62" s="38" t="s">
        <v>11</v>
      </c>
      <c r="F62" s="16" t="s">
        <v>12</v>
      </c>
      <c r="G62" s="67">
        <v>1.24999999999999E-2</v>
      </c>
      <c r="H62" s="67"/>
      <c r="I62" s="67" t="s">
        <v>102</v>
      </c>
    </row>
    <row r="63" spans="1:9">
      <c r="A63" s="66"/>
      <c r="B63" s="65"/>
      <c r="C63" s="31" t="s">
        <v>91</v>
      </c>
      <c r="D63" s="55"/>
      <c r="E63" s="40"/>
      <c r="F63" s="38"/>
      <c r="H63" s="15"/>
      <c r="I63" s="15"/>
    </row>
    <row r="64" spans="1:9">
      <c r="A64" s="66">
        <v>1</v>
      </c>
      <c r="B64" s="65">
        <v>55</v>
      </c>
      <c r="C64" s="38" t="s">
        <v>40</v>
      </c>
      <c r="D64" s="46">
        <v>1965</v>
      </c>
      <c r="E64" s="38" t="s">
        <v>11</v>
      </c>
      <c r="F64" s="38" t="s">
        <v>38</v>
      </c>
      <c r="G64" s="67">
        <v>1.5972222222221898E-2</v>
      </c>
      <c r="H64" s="67">
        <v>3.6527777777777777E-2</v>
      </c>
      <c r="I64" s="67">
        <f t="shared" ref="I64:I70" si="5">H64-G64</f>
        <v>2.0555555555555879E-2</v>
      </c>
    </row>
    <row r="65" spans="1:9">
      <c r="A65" s="66">
        <v>2</v>
      </c>
      <c r="B65" s="65">
        <v>56</v>
      </c>
      <c r="C65" s="16" t="s">
        <v>56</v>
      </c>
      <c r="D65" s="47">
        <v>1961</v>
      </c>
      <c r="E65" s="16" t="s">
        <v>11</v>
      </c>
      <c r="F65" s="16" t="s">
        <v>12</v>
      </c>
      <c r="G65" s="67">
        <v>1.6319444444444099E-2</v>
      </c>
      <c r="H65" s="67">
        <v>3.6921296296296292E-2</v>
      </c>
      <c r="I65" s="67">
        <f t="shared" si="5"/>
        <v>2.0601851851852194E-2</v>
      </c>
    </row>
    <row r="66" spans="1:9">
      <c r="A66" s="66">
        <v>3</v>
      </c>
      <c r="B66" s="65">
        <v>54</v>
      </c>
      <c r="C66" s="38" t="s">
        <v>34</v>
      </c>
      <c r="D66" s="46">
        <v>1967</v>
      </c>
      <c r="E66" s="38" t="s">
        <v>11</v>
      </c>
      <c r="F66" s="38" t="s">
        <v>38</v>
      </c>
      <c r="G66" s="67">
        <v>1.56249999999997E-2</v>
      </c>
      <c r="H66" s="67">
        <v>3.6701388888888888E-2</v>
      </c>
      <c r="I66" s="67">
        <f t="shared" si="5"/>
        <v>2.1076388888889186E-2</v>
      </c>
    </row>
    <row r="67" spans="1:9">
      <c r="A67" s="66">
        <v>4</v>
      </c>
      <c r="B67" s="65">
        <v>58</v>
      </c>
      <c r="C67" s="16" t="s">
        <v>55</v>
      </c>
      <c r="D67" s="47">
        <v>1965</v>
      </c>
      <c r="E67" s="16" t="s">
        <v>11</v>
      </c>
      <c r="F67" s="16" t="s">
        <v>12</v>
      </c>
      <c r="G67" s="67">
        <v>1.7013888888888499E-2</v>
      </c>
      <c r="H67" s="67">
        <v>3.847222222222222E-2</v>
      </c>
      <c r="I67" s="67">
        <f t="shared" si="5"/>
        <v>2.1458333333333721E-2</v>
      </c>
    </row>
    <row r="68" spans="1:9">
      <c r="A68" s="66">
        <v>5</v>
      </c>
      <c r="B68" s="65">
        <v>52</v>
      </c>
      <c r="C68" s="38" t="s">
        <v>47</v>
      </c>
      <c r="D68" s="46">
        <v>1967</v>
      </c>
      <c r="E68" s="38" t="s">
        <v>11</v>
      </c>
      <c r="F68" s="38" t="s">
        <v>53</v>
      </c>
      <c r="G68" s="67">
        <v>1.49305555555553E-2</v>
      </c>
      <c r="H68" s="67">
        <v>3.6481481481481483E-2</v>
      </c>
      <c r="I68" s="67">
        <f t="shared" si="5"/>
        <v>2.1550925925926182E-2</v>
      </c>
    </row>
    <row r="69" spans="1:9">
      <c r="A69" s="66">
        <v>6</v>
      </c>
      <c r="B69" s="65">
        <v>61</v>
      </c>
      <c r="C69" s="61" t="s">
        <v>99</v>
      </c>
      <c r="D69" s="55">
        <v>1960</v>
      </c>
      <c r="E69" s="40" t="s">
        <v>11</v>
      </c>
      <c r="F69" s="38" t="s">
        <v>12</v>
      </c>
      <c r="G69" s="67">
        <v>1.8055555555555099E-2</v>
      </c>
      <c r="H69" s="67">
        <v>4.1689814814814818E-2</v>
      </c>
      <c r="I69" s="67">
        <f t="shared" si="5"/>
        <v>2.3634259259259719E-2</v>
      </c>
    </row>
    <row r="70" spans="1:9">
      <c r="A70" s="66">
        <v>7</v>
      </c>
      <c r="B70" s="65">
        <v>53</v>
      </c>
      <c r="C70" s="52" t="s">
        <v>85</v>
      </c>
      <c r="D70" s="46">
        <v>1961</v>
      </c>
      <c r="E70" s="38" t="s">
        <v>11</v>
      </c>
      <c r="F70" s="38" t="s">
        <v>12</v>
      </c>
      <c r="G70" s="67">
        <v>1.52777777777775E-2</v>
      </c>
      <c r="H70" s="67">
        <v>3.9340277777777773E-2</v>
      </c>
      <c r="I70" s="67">
        <f t="shared" si="5"/>
        <v>2.4062500000000271E-2</v>
      </c>
    </row>
    <row r="71" spans="1:9">
      <c r="A71" s="66"/>
      <c r="B71" s="65">
        <v>57</v>
      </c>
      <c r="C71" s="16" t="s">
        <v>84</v>
      </c>
      <c r="D71" s="47">
        <v>1962</v>
      </c>
      <c r="E71" s="16" t="s">
        <v>11</v>
      </c>
      <c r="F71" s="16" t="s">
        <v>12</v>
      </c>
      <c r="G71" s="67">
        <v>1.6666666666666299E-2</v>
      </c>
      <c r="H71" s="67"/>
      <c r="I71" s="67" t="s">
        <v>102</v>
      </c>
    </row>
    <row r="72" spans="1:9">
      <c r="A72" s="66"/>
      <c r="B72" s="65"/>
      <c r="C72" s="57" t="s">
        <v>92</v>
      </c>
      <c r="D72" s="55"/>
      <c r="E72" s="40"/>
      <c r="F72" s="38"/>
      <c r="H72" s="15"/>
      <c r="I72" s="15"/>
    </row>
    <row r="73" spans="1:9">
      <c r="A73" s="66">
        <v>1</v>
      </c>
      <c r="B73" s="65">
        <v>59</v>
      </c>
      <c r="C73" s="42" t="s">
        <v>57</v>
      </c>
      <c r="D73" s="39">
        <v>1953</v>
      </c>
      <c r="E73" s="40" t="s">
        <v>11</v>
      </c>
      <c r="F73" s="35" t="s">
        <v>12</v>
      </c>
      <c r="G73" s="67">
        <v>1.7361111111110699E-2</v>
      </c>
      <c r="H73" s="67">
        <v>3.9039351851851853E-2</v>
      </c>
      <c r="I73" s="67">
        <f t="shared" ref="I73:I74" si="6">H73-G73</f>
        <v>2.1678240740741154E-2</v>
      </c>
    </row>
    <row r="74" spans="1:9">
      <c r="A74" s="66">
        <v>2</v>
      </c>
      <c r="B74" s="65">
        <v>60</v>
      </c>
      <c r="C74" s="59" t="s">
        <v>14</v>
      </c>
      <c r="D74" s="60">
        <v>1954</v>
      </c>
      <c r="E74" s="35" t="s">
        <v>11</v>
      </c>
      <c r="F74" s="35" t="s">
        <v>15</v>
      </c>
      <c r="G74" s="67">
        <v>1.7708333333332899E-2</v>
      </c>
      <c r="H74" s="67">
        <v>4.1712962962962959E-2</v>
      </c>
      <c r="I74" s="67">
        <f t="shared" si="6"/>
        <v>2.4004629629630059E-2</v>
      </c>
    </row>
    <row r="75" spans="1:9">
      <c r="C75" s="7" t="s">
        <v>94</v>
      </c>
      <c r="D75" s="6"/>
      <c r="E75" s="10"/>
      <c r="F75" s="9" t="s">
        <v>95</v>
      </c>
    </row>
    <row r="76" spans="1:9">
      <c r="C76" s="7" t="s">
        <v>96</v>
      </c>
      <c r="D76" s="6"/>
      <c r="E76" s="10"/>
      <c r="F76" s="9" t="s">
        <v>97</v>
      </c>
    </row>
    <row r="77" spans="1:9">
      <c r="C77" s="12"/>
      <c r="D77" s="8"/>
      <c r="E77" s="10"/>
      <c r="G77" s="25"/>
    </row>
    <row r="78" spans="1:9">
      <c r="C78" s="7"/>
      <c r="D78" s="6"/>
      <c r="E78" s="10"/>
      <c r="G78" s="24"/>
    </row>
    <row r="79" spans="1:9">
      <c r="C79" s="13"/>
      <c r="D79" s="27"/>
      <c r="E79" s="28"/>
      <c r="F79" s="17"/>
      <c r="G79" s="25"/>
    </row>
    <row r="80" spans="1:9">
      <c r="C80" s="12"/>
      <c r="D80" s="8"/>
      <c r="E80" s="10"/>
      <c r="G80" s="24"/>
    </row>
    <row r="81" spans="3:7">
      <c r="C81" s="7"/>
      <c r="D81" s="6"/>
      <c r="E81" s="10"/>
      <c r="G81" s="25"/>
    </row>
    <row r="82" spans="3:7">
      <c r="C82" s="9"/>
      <c r="D82" s="27"/>
      <c r="E82" s="28"/>
      <c r="F82" s="17"/>
      <c r="G82" s="24"/>
    </row>
    <row r="83" spans="3:7">
      <c r="D83" s="8"/>
      <c r="E83" s="10"/>
      <c r="G83" s="25"/>
    </row>
    <row r="84" spans="3:7">
      <c r="D84" s="8"/>
      <c r="E84" s="10"/>
      <c r="G84" s="24"/>
    </row>
    <row r="85" spans="3:7">
      <c r="D85" s="8"/>
      <c r="E85" s="10"/>
      <c r="F85" s="9"/>
      <c r="G85" s="25"/>
    </row>
    <row r="86" spans="3:7">
      <c r="C86" s="9"/>
      <c r="D86" s="8"/>
      <c r="E86" s="10"/>
      <c r="G86" s="24"/>
    </row>
    <row r="87" spans="3:7">
      <c r="C87" s="9"/>
      <c r="D87" s="8"/>
      <c r="E87" s="10"/>
      <c r="G87" s="24"/>
    </row>
    <row r="88" spans="3:7">
      <c r="D88" s="8"/>
      <c r="E88" s="10"/>
      <c r="G88" s="25"/>
    </row>
    <row r="89" spans="3:7">
      <c r="D89" s="8"/>
      <c r="E89" s="10"/>
      <c r="G89" s="24"/>
    </row>
    <row r="90" spans="3:7">
      <c r="C90" s="7"/>
      <c r="D90" s="6"/>
      <c r="E90" s="10"/>
      <c r="G90" s="25"/>
    </row>
    <row r="91" spans="3:7">
      <c r="C91" s="12"/>
      <c r="D91" s="8"/>
      <c r="E91" s="10"/>
      <c r="G91" s="24"/>
    </row>
    <row r="92" spans="3:7">
      <c r="D92" s="8"/>
      <c r="E92" s="10"/>
      <c r="F92" s="9"/>
      <c r="G92" s="25"/>
    </row>
    <row r="93" spans="3:7">
      <c r="C93" s="12"/>
      <c r="D93" s="8"/>
      <c r="E93" s="10"/>
      <c r="G93" s="26"/>
    </row>
    <row r="94" spans="3:7">
      <c r="D94" s="8"/>
      <c r="E94" s="10"/>
      <c r="F94" s="9"/>
      <c r="G94" s="26"/>
    </row>
    <row r="95" spans="3:7">
      <c r="D95" s="8"/>
      <c r="E95" s="10"/>
      <c r="F95" s="9"/>
      <c r="G95" s="26"/>
    </row>
  </sheetData>
  <sortState ref="A65:I70">
    <sortCondition ref="I65:I70"/>
  </sortState>
  <mergeCells count="2">
    <mergeCell ref="B3:C3"/>
    <mergeCell ref="E3:F3"/>
  </mergeCells>
  <pageMargins left="0.31496062992125984" right="0.31496062992125984" top="0.15748031496062992" bottom="0.15748031496062992" header="0.31496062992125984" footer="0.31496062992125984"/>
  <pageSetup paperSize="9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24" sqref="C24"/>
    </sheetView>
  </sheetViews>
  <sheetFormatPr defaultRowHeight="15"/>
  <sheetData>
    <row r="1" spans="1:9" ht="18.75">
      <c r="A1" s="70" t="s">
        <v>65</v>
      </c>
      <c r="B1" s="70"/>
      <c r="C1" s="70"/>
      <c r="D1" s="70"/>
      <c r="E1" s="70"/>
      <c r="F1" s="70"/>
      <c r="G1" s="70"/>
      <c r="H1" s="70"/>
      <c r="I1" s="70"/>
    </row>
    <row r="2" spans="1:9" ht="18.75">
      <c r="A2" s="1"/>
      <c r="B2" s="3"/>
      <c r="C2" s="21" t="s">
        <v>66</v>
      </c>
      <c r="D2" s="22"/>
      <c r="E2" s="11"/>
      <c r="F2" s="11"/>
    </row>
    <row r="3" spans="1:9" ht="15.75">
      <c r="A3" s="1"/>
      <c r="B3" s="68">
        <v>44184</v>
      </c>
      <c r="C3" s="68"/>
      <c r="D3" s="22"/>
      <c r="E3" s="69" t="s">
        <v>0</v>
      </c>
      <c r="F3" s="69"/>
    </row>
    <row r="4" spans="1:9" ht="15.75">
      <c r="A4" s="1"/>
      <c r="B4" s="4" t="s">
        <v>13</v>
      </c>
      <c r="C4" s="11"/>
      <c r="D4" s="22"/>
      <c r="E4" s="11"/>
      <c r="F4" s="11"/>
    </row>
    <row r="6" spans="1:9" ht="15.75">
      <c r="A6" s="14">
        <v>0.45833333333333331</v>
      </c>
      <c r="B6" s="30" t="s">
        <v>86</v>
      </c>
    </row>
    <row r="7" spans="1:9" ht="15.75">
      <c r="A7" s="14">
        <v>0.45902777777777781</v>
      </c>
      <c r="B7" s="30" t="s">
        <v>89</v>
      </c>
    </row>
    <row r="8" spans="1:9" ht="15.75">
      <c r="A8" s="14">
        <v>0.4597222222222222</v>
      </c>
      <c r="B8" s="30" t="s">
        <v>88</v>
      </c>
    </row>
    <row r="9" spans="1:9" ht="15.75">
      <c r="A9" s="14">
        <v>0.47222222222222227</v>
      </c>
      <c r="B9" s="29" t="s">
        <v>87</v>
      </c>
    </row>
    <row r="10" spans="1:9" ht="15.75">
      <c r="A10" s="14">
        <v>0.48402777777777778</v>
      </c>
      <c r="B10" s="29" t="s">
        <v>90</v>
      </c>
    </row>
    <row r="11" spans="1:9" ht="15.75">
      <c r="A11" s="14">
        <v>0.49374999999999997</v>
      </c>
      <c r="B11" s="29" t="s">
        <v>91</v>
      </c>
    </row>
    <row r="12" spans="1:9" ht="15.75">
      <c r="A12" s="14">
        <v>0.49652777777777773</v>
      </c>
      <c r="B12" s="29" t="s">
        <v>92</v>
      </c>
    </row>
  </sheetData>
  <mergeCells count="3">
    <mergeCell ref="B3:C3"/>
    <mergeCell ref="E3:F3"/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topLeftCell="A41" workbookViewId="0">
      <selection activeCell="J70" sqref="J70"/>
    </sheetView>
  </sheetViews>
  <sheetFormatPr defaultRowHeight="15"/>
  <cols>
    <col min="1" max="1" width="5.28515625" customWidth="1"/>
    <col min="2" max="2" width="29.28515625" customWidth="1"/>
    <col min="4" max="4" width="3.42578125" customWidth="1"/>
    <col min="5" max="5" width="20.7109375" customWidth="1"/>
  </cols>
  <sheetData>
    <row r="1" spans="1:6" ht="15.75">
      <c r="A1" s="32">
        <v>5</v>
      </c>
      <c r="B1" s="16" t="s">
        <v>62</v>
      </c>
      <c r="C1" s="47">
        <v>1999</v>
      </c>
      <c r="D1" s="16" t="s">
        <v>11</v>
      </c>
      <c r="E1" s="16" t="s">
        <v>64</v>
      </c>
      <c r="F1" s="41">
        <v>0.104166666666667</v>
      </c>
    </row>
    <row r="2" spans="1:6" ht="15.75">
      <c r="A2" s="32">
        <v>13</v>
      </c>
      <c r="B2" s="50" t="s">
        <v>63</v>
      </c>
      <c r="C2" s="51">
        <v>1984</v>
      </c>
      <c r="D2" s="16" t="s">
        <v>11</v>
      </c>
      <c r="E2" s="16" t="s">
        <v>64</v>
      </c>
      <c r="F2" s="41">
        <v>8.3333333333333301E-2</v>
      </c>
    </row>
    <row r="3" spans="1:6" ht="15.75">
      <c r="A3" s="32">
        <v>38</v>
      </c>
      <c r="B3" s="16" t="s">
        <v>60</v>
      </c>
      <c r="C3" s="47">
        <v>2001</v>
      </c>
      <c r="D3" s="16" t="s">
        <v>11</v>
      </c>
      <c r="E3" s="16" t="s">
        <v>64</v>
      </c>
      <c r="F3" s="43">
        <v>0.60416666666666596</v>
      </c>
    </row>
    <row r="4" spans="1:6" ht="15.75">
      <c r="A4" s="32">
        <v>40</v>
      </c>
      <c r="B4" s="16" t="s">
        <v>61</v>
      </c>
      <c r="C4" s="47">
        <v>2001</v>
      </c>
      <c r="D4" s="16" t="s">
        <v>11</v>
      </c>
      <c r="E4" s="16" t="s">
        <v>64</v>
      </c>
      <c r="F4" s="43">
        <v>0.64583333333333304</v>
      </c>
    </row>
    <row r="5" spans="1:6" ht="15.75">
      <c r="A5" s="32"/>
      <c r="B5" s="16"/>
      <c r="C5" s="47"/>
      <c r="D5" s="16"/>
      <c r="E5" s="16"/>
      <c r="F5" s="43"/>
    </row>
    <row r="6" spans="1:6" ht="15.75">
      <c r="A6" s="32">
        <v>44</v>
      </c>
      <c r="B6" s="52" t="s">
        <v>42</v>
      </c>
      <c r="C6" s="46">
        <v>1971</v>
      </c>
      <c r="D6" s="38" t="s">
        <v>9</v>
      </c>
      <c r="E6" s="38" t="s">
        <v>43</v>
      </c>
      <c r="F6" s="43">
        <v>0.72916666666666596</v>
      </c>
    </row>
    <row r="7" spans="1:6" ht="15.75">
      <c r="A7" s="32"/>
      <c r="B7" s="52"/>
      <c r="C7" s="46"/>
      <c r="D7" s="38"/>
      <c r="E7" s="38"/>
      <c r="F7" s="43"/>
    </row>
    <row r="8" spans="1:6" ht="15.75">
      <c r="A8" s="32">
        <v>14</v>
      </c>
      <c r="B8" s="50" t="s">
        <v>46</v>
      </c>
      <c r="C8" s="51">
        <v>1985</v>
      </c>
      <c r="D8" s="16" t="s">
        <v>11</v>
      </c>
      <c r="E8" s="16" t="s">
        <v>53</v>
      </c>
      <c r="F8" s="43">
        <v>0.104166666666667</v>
      </c>
    </row>
    <row r="9" spans="1:6" ht="15.75">
      <c r="A9" s="32">
        <v>16</v>
      </c>
      <c r="B9" s="16" t="s">
        <v>52</v>
      </c>
      <c r="C9" s="51">
        <v>1985</v>
      </c>
      <c r="D9" s="16" t="s">
        <v>11</v>
      </c>
      <c r="E9" s="16" t="s">
        <v>53</v>
      </c>
      <c r="F9" s="43">
        <v>0.14583333333333301</v>
      </c>
    </row>
    <row r="10" spans="1:6" ht="15.75">
      <c r="A10" s="32">
        <v>20</v>
      </c>
      <c r="B10" s="16" t="s">
        <v>49</v>
      </c>
      <c r="C10" s="51">
        <v>1981</v>
      </c>
      <c r="D10" s="16" t="s">
        <v>11</v>
      </c>
      <c r="E10" s="16" t="s">
        <v>53</v>
      </c>
      <c r="F10" s="43">
        <v>0.22916666666666599</v>
      </c>
    </row>
    <row r="11" spans="1:6" ht="15.75">
      <c r="A11" s="32">
        <v>29</v>
      </c>
      <c r="B11" s="16" t="s">
        <v>48</v>
      </c>
      <c r="C11" s="47">
        <v>1986</v>
      </c>
      <c r="D11" s="16" t="s">
        <v>11</v>
      </c>
      <c r="E11" s="16" t="s">
        <v>53</v>
      </c>
      <c r="F11" s="41">
        <v>0.41666666666666602</v>
      </c>
    </row>
    <row r="12" spans="1:6" ht="15.75">
      <c r="A12" s="32">
        <v>30</v>
      </c>
      <c r="B12" s="16" t="s">
        <v>17</v>
      </c>
      <c r="C12" s="47">
        <v>1988</v>
      </c>
      <c r="D12" s="16" t="s">
        <v>11</v>
      </c>
      <c r="E12" s="16" t="s">
        <v>53</v>
      </c>
      <c r="F12" s="43">
        <v>0.4375</v>
      </c>
    </row>
    <row r="13" spans="1:6" ht="15.75">
      <c r="A13" s="32">
        <v>43</v>
      </c>
      <c r="B13" s="48" t="s">
        <v>51</v>
      </c>
      <c r="C13" s="49">
        <v>1977</v>
      </c>
      <c r="D13" s="38" t="s">
        <v>11</v>
      </c>
      <c r="E13" s="16" t="s">
        <v>53</v>
      </c>
      <c r="F13" s="41">
        <v>0.70833333333333304</v>
      </c>
    </row>
    <row r="14" spans="1:6" ht="15.75">
      <c r="A14" s="32">
        <v>47</v>
      </c>
      <c r="B14" s="38" t="s">
        <v>50</v>
      </c>
      <c r="C14" s="46">
        <v>1979</v>
      </c>
      <c r="D14" s="38" t="s">
        <v>11</v>
      </c>
      <c r="E14" s="38" t="s">
        <v>53</v>
      </c>
      <c r="F14" s="41">
        <v>0.79166666666666596</v>
      </c>
    </row>
    <row r="15" spans="1:6" ht="15.75">
      <c r="A15" s="32">
        <v>52</v>
      </c>
      <c r="B15" s="38" t="s">
        <v>47</v>
      </c>
      <c r="C15" s="46">
        <v>1967</v>
      </c>
      <c r="D15" s="38" t="s">
        <v>11</v>
      </c>
      <c r="E15" s="38" t="s">
        <v>53</v>
      </c>
      <c r="F15" s="43">
        <v>0.89583333333333337</v>
      </c>
    </row>
    <row r="16" spans="1:6" ht="15.75">
      <c r="A16" s="32"/>
      <c r="B16" s="38"/>
      <c r="C16" s="46"/>
      <c r="D16" s="38"/>
      <c r="E16" s="38"/>
      <c r="F16" s="43"/>
    </row>
    <row r="17" spans="1:6" ht="15.75">
      <c r="A17" s="32">
        <v>10</v>
      </c>
      <c r="B17" s="50" t="s">
        <v>80</v>
      </c>
      <c r="C17" s="51">
        <v>1997</v>
      </c>
      <c r="D17" s="16" t="s">
        <v>11</v>
      </c>
      <c r="E17" s="38" t="s">
        <v>77</v>
      </c>
      <c r="F17" s="43">
        <v>2.0833333333333332E-2</v>
      </c>
    </row>
    <row r="18" spans="1:6" ht="15.75">
      <c r="A18" s="32">
        <v>25</v>
      </c>
      <c r="B18" s="16" t="s">
        <v>78</v>
      </c>
      <c r="C18" s="51">
        <v>1998</v>
      </c>
      <c r="D18" s="16" t="s">
        <v>11</v>
      </c>
      <c r="E18" s="38" t="s">
        <v>77</v>
      </c>
      <c r="F18" s="41">
        <v>0.33333333333333298</v>
      </c>
    </row>
    <row r="19" spans="1:6" ht="15.75">
      <c r="A19" s="32">
        <v>26</v>
      </c>
      <c r="B19" s="54" t="s">
        <v>79</v>
      </c>
      <c r="C19" s="47">
        <v>1997</v>
      </c>
      <c r="D19" s="16" t="s">
        <v>11</v>
      </c>
      <c r="E19" s="16" t="s">
        <v>77</v>
      </c>
      <c r="F19" s="43">
        <v>0.35416666666666602</v>
      </c>
    </row>
    <row r="20" spans="1:6" ht="15.75">
      <c r="A20" s="32">
        <v>41</v>
      </c>
      <c r="B20" s="16" t="s">
        <v>81</v>
      </c>
      <c r="C20" s="47">
        <v>2000</v>
      </c>
      <c r="D20" s="16" t="s">
        <v>11</v>
      </c>
      <c r="E20" s="16" t="s">
        <v>77</v>
      </c>
      <c r="F20" s="41">
        <v>0.66666666666666596</v>
      </c>
    </row>
    <row r="21" spans="1:6" ht="15.75">
      <c r="A21" s="32"/>
      <c r="B21" s="16"/>
      <c r="C21" s="47"/>
      <c r="D21" s="16"/>
      <c r="E21" s="16"/>
      <c r="F21" s="41"/>
    </row>
    <row r="22" spans="1:6" ht="15.75">
      <c r="A22" s="32">
        <v>3</v>
      </c>
      <c r="B22" s="35" t="s">
        <v>36</v>
      </c>
      <c r="C22" s="39">
        <v>1977</v>
      </c>
      <c r="D22" s="40" t="s">
        <v>11</v>
      </c>
      <c r="E22" s="35" t="s">
        <v>38</v>
      </c>
      <c r="F22" s="41">
        <v>6.25E-2</v>
      </c>
    </row>
    <row r="23" spans="1:6" ht="15.75">
      <c r="A23" s="32">
        <v>51</v>
      </c>
      <c r="B23" s="16" t="s">
        <v>35</v>
      </c>
      <c r="C23" s="47">
        <v>1976</v>
      </c>
      <c r="D23" s="16" t="s">
        <v>11</v>
      </c>
      <c r="E23" s="16" t="s">
        <v>38</v>
      </c>
      <c r="F23" s="41">
        <v>0.875</v>
      </c>
    </row>
    <row r="24" spans="1:6" ht="15.75">
      <c r="A24" s="32">
        <v>54</v>
      </c>
      <c r="B24" s="38" t="s">
        <v>34</v>
      </c>
      <c r="C24" s="46">
        <v>1967</v>
      </c>
      <c r="D24" s="38" t="s">
        <v>11</v>
      </c>
      <c r="E24" s="38" t="s">
        <v>38</v>
      </c>
      <c r="F24" s="43">
        <v>0.9375</v>
      </c>
    </row>
    <row r="25" spans="1:6" ht="15.75">
      <c r="A25" s="32">
        <v>55</v>
      </c>
      <c r="B25" s="38" t="s">
        <v>37</v>
      </c>
      <c r="C25" s="46">
        <v>1967</v>
      </c>
      <c r="D25" s="38" t="s">
        <v>11</v>
      </c>
      <c r="E25" s="38" t="s">
        <v>38</v>
      </c>
      <c r="F25" s="43">
        <v>0.95833333333333337</v>
      </c>
    </row>
    <row r="26" spans="1:6" ht="15.75">
      <c r="A26" s="32"/>
      <c r="B26" s="38"/>
      <c r="C26" s="46"/>
      <c r="D26" s="38"/>
      <c r="E26" s="38"/>
      <c r="F26" s="43"/>
    </row>
    <row r="27" spans="1:6" ht="15.75">
      <c r="A27" s="32">
        <v>2</v>
      </c>
      <c r="B27" s="42" t="s">
        <v>26</v>
      </c>
      <c r="C27" s="39">
        <v>1975</v>
      </c>
      <c r="D27" s="40" t="s">
        <v>11</v>
      </c>
      <c r="E27" s="40" t="s">
        <v>12</v>
      </c>
      <c r="F27" s="43">
        <v>4.1666666666666664E-2</v>
      </c>
    </row>
    <row r="28" spans="1:6" ht="15.75">
      <c r="A28" s="32">
        <v>8</v>
      </c>
      <c r="B28" s="16" t="s">
        <v>44</v>
      </c>
      <c r="C28" s="47">
        <v>1983</v>
      </c>
      <c r="D28" s="16" t="s">
        <v>11</v>
      </c>
      <c r="E28" s="16" t="s">
        <v>12</v>
      </c>
      <c r="F28" s="43">
        <v>0.16666666666666599</v>
      </c>
    </row>
    <row r="29" spans="1:6" ht="15.75">
      <c r="A29" s="32">
        <v>15</v>
      </c>
      <c r="B29" s="16" t="s">
        <v>41</v>
      </c>
      <c r="C29" s="46">
        <v>1984</v>
      </c>
      <c r="D29" s="16" t="s">
        <v>11</v>
      </c>
      <c r="E29" s="38" t="s">
        <v>12</v>
      </c>
      <c r="F29" s="41">
        <v>0.125</v>
      </c>
    </row>
    <row r="30" spans="1:6" ht="15.75">
      <c r="A30" s="32">
        <v>18</v>
      </c>
      <c r="B30" s="16" t="s">
        <v>82</v>
      </c>
      <c r="C30" s="51">
        <v>1985</v>
      </c>
      <c r="D30" s="16" t="s">
        <v>11</v>
      </c>
      <c r="E30" s="38" t="s">
        <v>12</v>
      </c>
      <c r="F30" s="43">
        <v>0.1875</v>
      </c>
    </row>
    <row r="31" spans="1:6" ht="15.75">
      <c r="A31" s="32">
        <v>21</v>
      </c>
      <c r="B31" s="38" t="s">
        <v>58</v>
      </c>
      <c r="C31" s="51">
        <v>1980</v>
      </c>
      <c r="D31" s="16" t="s">
        <v>11</v>
      </c>
      <c r="E31" s="16" t="s">
        <v>12</v>
      </c>
      <c r="F31" s="41">
        <v>0.25</v>
      </c>
    </row>
    <row r="32" spans="1:6" ht="15.75">
      <c r="A32" s="32">
        <v>31</v>
      </c>
      <c r="B32" s="16" t="s">
        <v>40</v>
      </c>
      <c r="C32" s="47">
        <v>1985</v>
      </c>
      <c r="D32" s="16" t="s">
        <v>11</v>
      </c>
      <c r="E32" s="16" t="s">
        <v>12</v>
      </c>
      <c r="F32" s="41">
        <v>0.45833333333333298</v>
      </c>
    </row>
    <row r="33" spans="1:6" ht="15.75">
      <c r="A33" s="32">
        <v>32</v>
      </c>
      <c r="B33" s="16" t="s">
        <v>68</v>
      </c>
      <c r="C33" s="47">
        <v>1992</v>
      </c>
      <c r="D33" s="16" t="s">
        <v>11</v>
      </c>
      <c r="E33" s="16" t="s">
        <v>12</v>
      </c>
      <c r="F33" s="43">
        <v>0.47916666666666602</v>
      </c>
    </row>
    <row r="34" spans="1:6" ht="15.75">
      <c r="A34" s="32">
        <v>33</v>
      </c>
      <c r="B34" s="16" t="s">
        <v>45</v>
      </c>
      <c r="C34" s="47">
        <v>1987</v>
      </c>
      <c r="D34" s="16" t="s">
        <v>11</v>
      </c>
      <c r="E34" s="16" t="s">
        <v>12</v>
      </c>
      <c r="F34" s="41">
        <v>0.5</v>
      </c>
    </row>
    <row r="35" spans="1:6" ht="15.75">
      <c r="A35" s="32">
        <v>34</v>
      </c>
      <c r="B35" s="16" t="s">
        <v>67</v>
      </c>
      <c r="C35" s="47">
        <v>1983</v>
      </c>
      <c r="D35" s="16" t="s">
        <v>11</v>
      </c>
      <c r="E35" s="16" t="s">
        <v>12</v>
      </c>
      <c r="F35" s="43">
        <v>0.52083333333333304</v>
      </c>
    </row>
    <row r="36" spans="1:6" ht="15.75">
      <c r="A36" s="32">
        <v>36</v>
      </c>
      <c r="B36" s="16" t="s">
        <v>30</v>
      </c>
      <c r="C36" s="47">
        <v>1983</v>
      </c>
      <c r="D36" s="16" t="s">
        <v>11</v>
      </c>
      <c r="E36" s="16" t="s">
        <v>12</v>
      </c>
      <c r="F36" s="43">
        <v>0.5625</v>
      </c>
    </row>
    <row r="37" spans="1:6" ht="15.75">
      <c r="A37" s="32">
        <v>37</v>
      </c>
      <c r="B37" s="16" t="s">
        <v>69</v>
      </c>
      <c r="C37" s="47">
        <v>1991</v>
      </c>
      <c r="D37" s="16" t="s">
        <v>11</v>
      </c>
      <c r="E37" s="16" t="s">
        <v>12</v>
      </c>
      <c r="F37" s="41">
        <v>0.58333333333333304</v>
      </c>
    </row>
    <row r="38" spans="1:6" ht="15.75">
      <c r="A38" s="32">
        <v>42</v>
      </c>
      <c r="B38" s="16" t="s">
        <v>39</v>
      </c>
      <c r="C38" s="47">
        <v>1980</v>
      </c>
      <c r="D38" s="16" t="s">
        <v>11</v>
      </c>
      <c r="E38" s="16" t="s">
        <v>12</v>
      </c>
      <c r="F38" s="43">
        <v>0.6875</v>
      </c>
    </row>
    <row r="39" spans="1:6" ht="15.75">
      <c r="A39" s="32">
        <v>45</v>
      </c>
      <c r="B39" s="38" t="s">
        <v>10</v>
      </c>
      <c r="C39" s="49">
        <v>1978</v>
      </c>
      <c r="D39" s="38" t="s">
        <v>11</v>
      </c>
      <c r="E39" s="16" t="s">
        <v>12</v>
      </c>
      <c r="F39" s="41">
        <v>0.75</v>
      </c>
    </row>
    <row r="40" spans="1:6" ht="15.75">
      <c r="A40" s="32">
        <v>48</v>
      </c>
      <c r="B40" s="16" t="s">
        <v>54</v>
      </c>
      <c r="C40" s="47">
        <v>1973</v>
      </c>
      <c r="D40" s="16" t="s">
        <v>11</v>
      </c>
      <c r="E40" s="16" t="s">
        <v>12</v>
      </c>
      <c r="F40" s="43">
        <v>0.8125</v>
      </c>
    </row>
    <row r="41" spans="1:6" ht="15.75">
      <c r="A41" s="32">
        <v>49</v>
      </c>
      <c r="B41" s="16" t="s">
        <v>59</v>
      </c>
      <c r="C41" s="47">
        <v>1978</v>
      </c>
      <c r="D41" s="16" t="s">
        <v>11</v>
      </c>
      <c r="E41" s="16" t="s">
        <v>12</v>
      </c>
      <c r="F41" s="41">
        <v>0.83333333333333304</v>
      </c>
    </row>
    <row r="42" spans="1:6" ht="15.75">
      <c r="A42" s="32">
        <v>50</v>
      </c>
      <c r="B42" s="16" t="s">
        <v>83</v>
      </c>
      <c r="C42" s="47">
        <v>1973</v>
      </c>
      <c r="D42" s="16" t="s">
        <v>11</v>
      </c>
      <c r="E42" s="16" t="s">
        <v>12</v>
      </c>
      <c r="F42" s="43">
        <v>0.85416666666666596</v>
      </c>
    </row>
    <row r="43" spans="1:6" ht="15.75">
      <c r="A43" s="32">
        <v>53</v>
      </c>
      <c r="B43" s="52" t="s">
        <v>85</v>
      </c>
      <c r="C43" s="46">
        <v>1961</v>
      </c>
      <c r="D43" s="38" t="s">
        <v>11</v>
      </c>
      <c r="E43" s="38" t="s">
        <v>12</v>
      </c>
      <c r="F43" s="43">
        <v>0.91666666666666663</v>
      </c>
    </row>
    <row r="44" spans="1:6" ht="15.75">
      <c r="A44" s="32">
        <v>56</v>
      </c>
      <c r="B44" s="16" t="s">
        <v>56</v>
      </c>
      <c r="C44" s="47">
        <v>1961</v>
      </c>
      <c r="D44" s="16" t="s">
        <v>11</v>
      </c>
      <c r="E44" s="16" t="s">
        <v>12</v>
      </c>
      <c r="F44" s="43">
        <v>0.97916666666666663</v>
      </c>
    </row>
    <row r="45" spans="1:6" ht="15.75">
      <c r="A45" s="32">
        <v>57</v>
      </c>
      <c r="B45" s="16" t="s">
        <v>84</v>
      </c>
      <c r="C45" s="47">
        <v>1962</v>
      </c>
      <c r="D45" s="16" t="s">
        <v>11</v>
      </c>
      <c r="E45" s="16" t="s">
        <v>12</v>
      </c>
      <c r="F45" s="56">
        <v>1</v>
      </c>
    </row>
    <row r="46" spans="1:6" ht="15.75">
      <c r="A46" s="32">
        <v>58</v>
      </c>
      <c r="B46" s="16" t="s">
        <v>55</v>
      </c>
      <c r="C46" s="47">
        <v>1965</v>
      </c>
      <c r="D46" s="16" t="s">
        <v>11</v>
      </c>
      <c r="E46" s="16" t="s">
        <v>12</v>
      </c>
      <c r="F46" s="56">
        <v>1.0208333333333333</v>
      </c>
    </row>
    <row r="47" spans="1:6" ht="15.75">
      <c r="A47" s="32">
        <v>59</v>
      </c>
      <c r="B47" s="42" t="s">
        <v>57</v>
      </c>
      <c r="C47" s="39">
        <v>1953</v>
      </c>
      <c r="D47" s="40" t="s">
        <v>11</v>
      </c>
      <c r="E47" s="35" t="s">
        <v>12</v>
      </c>
      <c r="F47" s="58">
        <v>1.0625</v>
      </c>
    </row>
    <row r="48" spans="1:6" ht="15.75">
      <c r="A48" s="32"/>
      <c r="B48" s="42"/>
      <c r="C48" s="39"/>
      <c r="D48" s="40"/>
      <c r="E48" s="35"/>
      <c r="F48" s="58"/>
    </row>
    <row r="49" spans="1:6" ht="15.75">
      <c r="A49" s="32">
        <v>46</v>
      </c>
      <c r="B49" s="38" t="s">
        <v>16</v>
      </c>
      <c r="C49" s="46">
        <v>1976</v>
      </c>
      <c r="D49" s="38" t="s">
        <v>11</v>
      </c>
      <c r="E49" s="38" t="s">
        <v>15</v>
      </c>
      <c r="F49" s="43">
        <v>0.77083333333333304</v>
      </c>
    </row>
    <row r="50" spans="1:6" ht="15.75">
      <c r="A50" s="32">
        <v>60</v>
      </c>
      <c r="B50" s="59" t="s">
        <v>14</v>
      </c>
      <c r="C50" s="60">
        <v>1954</v>
      </c>
      <c r="D50" s="35" t="s">
        <v>11</v>
      </c>
      <c r="E50" s="35" t="s">
        <v>15</v>
      </c>
      <c r="F50" s="58">
        <v>1.0416666666666667</v>
      </c>
    </row>
    <row r="51" spans="1:6" ht="15.75">
      <c r="A51" s="32">
        <v>1</v>
      </c>
      <c r="B51" s="38" t="s">
        <v>29</v>
      </c>
      <c r="C51" s="39">
        <v>1964</v>
      </c>
      <c r="D51" s="40" t="s">
        <v>11</v>
      </c>
      <c r="E51" s="35" t="s">
        <v>15</v>
      </c>
      <c r="F51" s="41">
        <v>2.0833333333333332E-2</v>
      </c>
    </row>
    <row r="52" spans="1:6" ht="15.75">
      <c r="A52" s="32"/>
      <c r="B52" s="38"/>
      <c r="C52" s="39"/>
      <c r="D52" s="40"/>
      <c r="E52" s="35"/>
      <c r="F52" s="41"/>
    </row>
    <row r="53" spans="1:6" ht="15.75">
      <c r="A53" s="32">
        <v>7</v>
      </c>
      <c r="B53" s="16" t="s">
        <v>73</v>
      </c>
      <c r="C53" s="47">
        <v>2001</v>
      </c>
      <c r="D53" s="16" t="s">
        <v>11</v>
      </c>
      <c r="E53" s="16" t="s">
        <v>76</v>
      </c>
      <c r="F53" s="41">
        <v>0.14583333333333301</v>
      </c>
    </row>
    <row r="54" spans="1:6" ht="15.75">
      <c r="A54" s="32">
        <v>11</v>
      </c>
      <c r="B54" s="52" t="s">
        <v>74</v>
      </c>
      <c r="C54" s="46">
        <v>2000</v>
      </c>
      <c r="D54" s="16" t="s">
        <v>11</v>
      </c>
      <c r="E54" s="38" t="s">
        <v>76</v>
      </c>
      <c r="F54" s="41">
        <v>4.1666666666666664E-2</v>
      </c>
    </row>
    <row r="55" spans="1:6" ht="15.75">
      <c r="A55" s="32">
        <v>17</v>
      </c>
      <c r="B55" s="50" t="s">
        <v>75</v>
      </c>
      <c r="C55" s="51">
        <v>1987</v>
      </c>
      <c r="D55" s="16" t="s">
        <v>11</v>
      </c>
      <c r="E55" s="16" t="s">
        <v>76</v>
      </c>
      <c r="F55" s="41">
        <v>0.16666666666666599</v>
      </c>
    </row>
    <row r="56" spans="1:6" ht="15.75">
      <c r="A56" s="32"/>
      <c r="B56" s="50"/>
      <c r="C56" s="51"/>
      <c r="D56" s="16"/>
      <c r="E56" s="16"/>
      <c r="F56" s="41"/>
    </row>
    <row r="57" spans="1:6" ht="15.75">
      <c r="A57" s="32">
        <v>24</v>
      </c>
      <c r="B57" s="16" t="s">
        <v>18</v>
      </c>
      <c r="C57" s="51">
        <v>1981</v>
      </c>
      <c r="D57" s="16" t="s">
        <v>11</v>
      </c>
      <c r="E57" s="16" t="s">
        <v>19</v>
      </c>
      <c r="F57" s="43">
        <v>0.3125</v>
      </c>
    </row>
    <row r="58" spans="1:6" ht="15.75">
      <c r="A58" s="32"/>
      <c r="B58" s="16"/>
      <c r="C58" s="51"/>
      <c r="D58" s="16"/>
      <c r="E58" s="16"/>
      <c r="F58" s="43"/>
    </row>
    <row r="59" spans="1:6" ht="15.75">
      <c r="A59" s="32">
        <v>6</v>
      </c>
      <c r="B59" s="16" t="s">
        <v>20</v>
      </c>
      <c r="C59" s="47">
        <v>2000</v>
      </c>
      <c r="D59" s="16" t="s">
        <v>11</v>
      </c>
      <c r="E59" s="16" t="s">
        <v>21</v>
      </c>
      <c r="F59" s="43">
        <v>0.125</v>
      </c>
    </row>
    <row r="60" spans="1:6" ht="15.75">
      <c r="A60" s="32">
        <v>12</v>
      </c>
      <c r="B60" s="50" t="s">
        <v>25</v>
      </c>
      <c r="C60" s="51">
        <v>2002</v>
      </c>
      <c r="D60" s="16" t="s">
        <v>11</v>
      </c>
      <c r="E60" s="38" t="s">
        <v>21</v>
      </c>
      <c r="F60" s="43">
        <v>6.25E-2</v>
      </c>
    </row>
    <row r="61" spans="1:6" ht="15.75">
      <c r="A61" s="32">
        <v>19</v>
      </c>
      <c r="B61" s="50" t="s">
        <v>23</v>
      </c>
      <c r="C61" s="51">
        <v>1999</v>
      </c>
      <c r="D61" s="16" t="s">
        <v>11</v>
      </c>
      <c r="E61" s="16" t="s">
        <v>21</v>
      </c>
      <c r="F61" s="41">
        <v>0.20833333333333301</v>
      </c>
    </row>
    <row r="62" spans="1:6" ht="15.75">
      <c r="A62" s="32">
        <v>22</v>
      </c>
      <c r="B62" s="53" t="s">
        <v>32</v>
      </c>
      <c r="C62" s="51">
        <v>1997</v>
      </c>
      <c r="D62" s="16" t="s">
        <v>11</v>
      </c>
      <c r="E62" s="16" t="s">
        <v>21</v>
      </c>
      <c r="F62" s="43">
        <v>0.27083333333333298</v>
      </c>
    </row>
    <row r="63" spans="1:6" ht="15.75">
      <c r="A63" s="32">
        <v>27</v>
      </c>
      <c r="B63" s="38" t="s">
        <v>22</v>
      </c>
      <c r="C63" s="51">
        <v>1998</v>
      </c>
      <c r="D63" s="16" t="s">
        <v>11</v>
      </c>
      <c r="E63" s="16" t="s">
        <v>21</v>
      </c>
      <c r="F63" s="41">
        <v>0.375</v>
      </c>
    </row>
    <row r="64" spans="1:6" ht="15.75">
      <c r="A64" s="32">
        <v>28</v>
      </c>
      <c r="B64" s="16" t="s">
        <v>24</v>
      </c>
      <c r="C64" s="47">
        <v>2002</v>
      </c>
      <c r="D64" s="16" t="s">
        <v>11</v>
      </c>
      <c r="E64" s="16" t="s">
        <v>21</v>
      </c>
      <c r="F64" s="43">
        <v>0.39583333333333298</v>
      </c>
    </row>
    <row r="65" spans="1:6" ht="15.75">
      <c r="A65" s="32">
        <v>35</v>
      </c>
      <c r="B65" s="16" t="s">
        <v>33</v>
      </c>
      <c r="C65" s="47">
        <v>2001</v>
      </c>
      <c r="D65" s="16" t="s">
        <v>11</v>
      </c>
      <c r="E65" s="16" t="s">
        <v>21</v>
      </c>
      <c r="F65" s="41">
        <v>0.54166666666666596</v>
      </c>
    </row>
    <row r="66" spans="1:6" ht="15.75">
      <c r="A66" s="32">
        <v>39</v>
      </c>
      <c r="B66" s="16" t="s">
        <v>31</v>
      </c>
      <c r="C66" s="47">
        <v>1993</v>
      </c>
      <c r="D66" s="16" t="s">
        <v>11</v>
      </c>
      <c r="E66" s="16" t="s">
        <v>21</v>
      </c>
      <c r="F66" s="41">
        <v>0.625</v>
      </c>
    </row>
    <row r="67" spans="1:6" ht="15.75">
      <c r="A67" s="32"/>
      <c r="B67" s="16"/>
      <c r="C67" s="47"/>
      <c r="D67" s="16"/>
      <c r="E67" s="16"/>
      <c r="F67" s="41"/>
    </row>
    <row r="68" spans="1:6" ht="15.75">
      <c r="A68" s="32">
        <v>9</v>
      </c>
      <c r="B68" s="48" t="s">
        <v>70</v>
      </c>
      <c r="C68" s="49">
        <v>1999</v>
      </c>
      <c r="D68" s="38" t="s">
        <v>11</v>
      </c>
      <c r="E68" s="16" t="s">
        <v>72</v>
      </c>
      <c r="F68" s="41">
        <v>0.1875</v>
      </c>
    </row>
    <row r="69" spans="1:6" ht="15.75">
      <c r="A69" s="32">
        <v>23</v>
      </c>
      <c r="B69" s="38" t="s">
        <v>71</v>
      </c>
      <c r="C69" s="51">
        <v>2000</v>
      </c>
      <c r="D69" s="16" t="s">
        <v>11</v>
      </c>
      <c r="E69" s="16" t="s">
        <v>72</v>
      </c>
      <c r="F69" s="41">
        <v>0.29166666666666602</v>
      </c>
    </row>
    <row r="70" spans="1:6" ht="15.75">
      <c r="A70" s="32"/>
      <c r="B70" s="38"/>
      <c r="C70" s="51"/>
      <c r="D70" s="16"/>
      <c r="E70" s="16"/>
      <c r="F70" s="41"/>
    </row>
    <row r="71" spans="1:6" ht="15.75">
      <c r="A71" s="32">
        <v>4</v>
      </c>
      <c r="B71" s="38" t="s">
        <v>27</v>
      </c>
      <c r="C71" s="46">
        <v>2001</v>
      </c>
      <c r="D71" s="38" t="s">
        <v>9</v>
      </c>
      <c r="E71" s="16" t="s">
        <v>28</v>
      </c>
      <c r="F71" s="43">
        <v>8.3333333333333301E-2</v>
      </c>
    </row>
  </sheetData>
  <sortState ref="A2:F67">
    <sortCondition ref="E2:E6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программа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2020-12-19T09:48:58Z</cp:lastPrinted>
  <dcterms:created xsi:type="dcterms:W3CDTF">2020-12-17T19:14:40Z</dcterms:created>
  <dcterms:modified xsi:type="dcterms:W3CDTF">2020-12-20T16:44:36Z</dcterms:modified>
</cp:coreProperties>
</file>